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uyg\work\Project\Dali\dali\"/>
    </mc:Choice>
  </mc:AlternateContent>
  <bookViews>
    <workbookView xWindow="0" yWindow="0" windowWidth="13770" windowHeight="7860" activeTab="2"/>
  </bookViews>
  <sheets>
    <sheet name="dali" sheetId="1" r:id="rId1"/>
    <sheet name="网关版本" sheetId="3" r:id="rId2"/>
    <sheet name="CU版本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4" l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8" i="4" s="1"/>
  <c r="A29" i="4" s="1"/>
  <c r="A30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54" i="1" l="1"/>
  <c r="A55" i="1"/>
  <c r="A56" i="1"/>
  <c r="A57" i="1"/>
  <c r="A58" i="1" s="1"/>
  <c r="A59" i="1" s="1"/>
  <c r="A60" i="1" s="1"/>
  <c r="A61" i="1" s="1"/>
  <c r="A62" i="1" s="1"/>
  <c r="A63" i="1" s="1"/>
  <c r="A4" i="1" l="1"/>
  <c r="A5" i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<sst xmlns="http://schemas.openxmlformats.org/spreadsheetml/2006/main" count="777" uniqueCount="228">
  <si>
    <t>Description</t>
  </si>
  <si>
    <t>Designator</t>
  </si>
  <si>
    <t>Footprint</t>
  </si>
  <si>
    <t>Quantity</t>
  </si>
  <si>
    <t>B1</t>
  </si>
  <si>
    <t>0805</t>
  </si>
  <si>
    <t>0.1uF</t>
  </si>
  <si>
    <t>Capacitor</t>
  </si>
  <si>
    <t>C1, C2, C3, C4, C5, C6, C7, C8, C9, C10, C12, C13, C14, C15, C18, C19, C22, C24, C25, C26, C29, C31, C32, C34, C49, C50</t>
  </si>
  <si>
    <t>0603</t>
  </si>
  <si>
    <t>10uF</t>
  </si>
  <si>
    <t>C11</t>
  </si>
  <si>
    <t>22nF</t>
  </si>
  <si>
    <t>C16, C17</t>
  </si>
  <si>
    <t>22uF,25v</t>
  </si>
  <si>
    <t/>
  </si>
  <si>
    <t>Cap_1206</t>
  </si>
  <si>
    <t>22pF</t>
  </si>
  <si>
    <t>C27, C28, C36, C38</t>
  </si>
  <si>
    <t>15pF</t>
  </si>
  <si>
    <t>C35, C37</t>
  </si>
  <si>
    <t>1uF</t>
  </si>
  <si>
    <t>C39</t>
  </si>
  <si>
    <t>18pF</t>
  </si>
  <si>
    <t>C41, C45</t>
  </si>
  <si>
    <t>0402</t>
  </si>
  <si>
    <t>1pF</t>
  </si>
  <si>
    <t>C42, C48</t>
  </si>
  <si>
    <t>2.2pF</t>
  </si>
  <si>
    <t>C43</t>
  </si>
  <si>
    <t>NC</t>
  </si>
  <si>
    <t>B230A-13-F</t>
  </si>
  <si>
    <t>Zener Diode</t>
  </si>
  <si>
    <t>D1, D2</t>
  </si>
  <si>
    <t>Diode_SCHOTTKY</t>
  </si>
  <si>
    <t>IN4148</t>
  </si>
  <si>
    <t>DIODE_1206_AK</t>
  </si>
  <si>
    <t>ZMM5V1</t>
  </si>
  <si>
    <t>Schottky Diode</t>
  </si>
  <si>
    <t>D5</t>
  </si>
  <si>
    <t>DIODE_1206</t>
  </si>
  <si>
    <t>FUSE</t>
  </si>
  <si>
    <t>F1</t>
  </si>
  <si>
    <t>fuse</t>
  </si>
  <si>
    <t>HEADER 4X2</t>
  </si>
  <si>
    <t>J1</t>
  </si>
  <si>
    <t>HDR2X4</t>
  </si>
  <si>
    <t>CON2</t>
  </si>
  <si>
    <t>2EDG5.08-2P</t>
  </si>
  <si>
    <t>Header, 10-Pin, Dual row</t>
  </si>
  <si>
    <t>J3</t>
  </si>
  <si>
    <t>HDR2X10</t>
  </si>
  <si>
    <t>TAD-K616-12V</t>
  </si>
  <si>
    <t>J5</t>
  </si>
  <si>
    <t>2EDG5.08-3P</t>
  </si>
  <si>
    <t>HEADER 5X2</t>
  </si>
  <si>
    <t>J7</t>
  </si>
  <si>
    <t>HDR2X5</t>
  </si>
  <si>
    <t>4.7uH</t>
  </si>
  <si>
    <t>L1, L2</t>
  </si>
  <si>
    <t>2nH</t>
  </si>
  <si>
    <t>L4, L5</t>
  </si>
  <si>
    <t>8050</t>
  </si>
  <si>
    <t>NPN Transistor</t>
  </si>
  <si>
    <t>Q1, Q2, Q3</t>
  </si>
  <si>
    <t>SOT-23</t>
  </si>
  <si>
    <t>Resistor</t>
  </si>
  <si>
    <t>0603r</t>
  </si>
  <si>
    <t>49.9K,1%</t>
  </si>
  <si>
    <t>R3, R4</t>
  </si>
  <si>
    <t>R5</t>
  </si>
  <si>
    <t>3.56K 1%</t>
  </si>
  <si>
    <t>R6</t>
  </si>
  <si>
    <t>10K</t>
  </si>
  <si>
    <t>0603R</t>
  </si>
  <si>
    <t>7.5K 1%</t>
  </si>
  <si>
    <t>R13</t>
  </si>
  <si>
    <t>2.7K</t>
  </si>
  <si>
    <t>4.7K</t>
  </si>
  <si>
    <t>56K</t>
  </si>
  <si>
    <t>R29</t>
  </si>
  <si>
    <t>240</t>
  </si>
  <si>
    <t>R32, R33</t>
  </si>
  <si>
    <t>49.9  1%</t>
  </si>
  <si>
    <t>R34, R35, R36, R37</t>
  </si>
  <si>
    <t>4.87K 1%</t>
  </si>
  <si>
    <t>R45</t>
  </si>
  <si>
    <t>MP2359</t>
  </si>
  <si>
    <t>Power Convertor</t>
  </si>
  <si>
    <t>U1, U2</t>
  </si>
  <si>
    <t>TSOT23-6</t>
  </si>
  <si>
    <t>STM32F107RBT6</t>
  </si>
  <si>
    <t>STM32 ARM-based 32-bit MCU with 128 Kbytes Flash, 64-pin LQFP, Industrial Temperature</t>
  </si>
  <si>
    <t>U3</t>
  </si>
  <si>
    <t>LQFP64_L</t>
  </si>
  <si>
    <t>NT75-2C</t>
  </si>
  <si>
    <t>Relay</t>
  </si>
  <si>
    <t>U4</t>
  </si>
  <si>
    <t>TEMP6000X01</t>
  </si>
  <si>
    <t>U5</t>
  </si>
  <si>
    <t>ACDC module</t>
  </si>
  <si>
    <t>U6</t>
  </si>
  <si>
    <t>ACDC module-12v</t>
  </si>
  <si>
    <t>BH1750FVI</t>
  </si>
  <si>
    <t>U7</t>
  </si>
  <si>
    <t>VS1838</t>
  </si>
  <si>
    <t>Header, 3-Pin</t>
  </si>
  <si>
    <t>U8</t>
  </si>
  <si>
    <t>HDR1X3</t>
  </si>
  <si>
    <t>PC817</t>
  </si>
  <si>
    <t>U9, U10</t>
  </si>
  <si>
    <t>SOP-4</t>
  </si>
  <si>
    <t>NE5532DR</t>
  </si>
  <si>
    <t>U11</t>
  </si>
  <si>
    <t>SO-08</t>
  </si>
  <si>
    <t>ZigbeeModule1</t>
  </si>
  <si>
    <t>U12</t>
  </si>
  <si>
    <t>ZA2530A_Socket</t>
  </si>
  <si>
    <t>U13</t>
  </si>
  <si>
    <t>PVQFN-N40</t>
  </si>
  <si>
    <t>DP83848CVV</t>
  </si>
  <si>
    <t>U14</t>
  </si>
  <si>
    <t>LQFP48S</t>
  </si>
  <si>
    <t>RESET</t>
  </si>
  <si>
    <t>X1</t>
  </si>
  <si>
    <t>Button_6X6X5</t>
  </si>
  <si>
    <t>SMA</t>
  </si>
  <si>
    <t>X2</t>
  </si>
  <si>
    <t>SMA-KE</t>
  </si>
  <si>
    <t>HR911105A</t>
  </si>
  <si>
    <t>X3</t>
  </si>
  <si>
    <t>25M</t>
  </si>
  <si>
    <t>Crystal Oscillator</t>
  </si>
  <si>
    <t>Y1</t>
  </si>
  <si>
    <t>HC49-U/S</t>
  </si>
  <si>
    <t>32.768k</t>
  </si>
  <si>
    <t>Y2</t>
  </si>
  <si>
    <t>CSA_Crystal</t>
  </si>
  <si>
    <t>32M</t>
  </si>
  <si>
    <t>Y3</t>
  </si>
  <si>
    <r>
      <rPr>
        <sz val="8"/>
        <color rgb="FF000000"/>
        <rFont val="宋体"/>
        <family val="2"/>
        <charset val="134"/>
      </rPr>
      <t>叠层电感</t>
    </r>
  </si>
  <si>
    <t>Comment</t>
    <phoneticPr fontId="1" type="noConversion"/>
  </si>
  <si>
    <t>30ohm</t>
    <phoneticPr fontId="1" type="noConversion"/>
  </si>
  <si>
    <t>贴片磁珠</t>
    <phoneticPr fontId="1" type="noConversion"/>
  </si>
  <si>
    <t>C20, C21, C23, C30</t>
    <phoneticPr fontId="1" type="noConversion"/>
  </si>
  <si>
    <t>Inductor</t>
    <phoneticPr fontId="1" type="noConversion"/>
  </si>
  <si>
    <t>L3</t>
    <phoneticPr fontId="1" type="noConversion"/>
  </si>
  <si>
    <t>C46, C47</t>
    <phoneticPr fontId="1" type="noConversion"/>
  </si>
  <si>
    <t>D3, D4, D6, D7, D8, D9, D10</t>
    <phoneticPr fontId="1" type="noConversion"/>
  </si>
  <si>
    <r>
      <rPr>
        <sz val="8"/>
        <color rgb="FF000000"/>
        <rFont val="宋体"/>
        <family val="3"/>
        <charset val="134"/>
      </rPr>
      <t>松藤</t>
    </r>
    <r>
      <rPr>
        <sz val="8"/>
        <color rgb="FF000000"/>
        <rFont val="Segoe UI"/>
        <family val="2"/>
      </rPr>
      <t>|</t>
    </r>
    <r>
      <rPr>
        <sz val="8"/>
        <color rgb="FF000000"/>
        <rFont val="宋体"/>
        <family val="3"/>
        <charset val="134"/>
      </rPr>
      <t xml:space="preserve">直插自恢复保险丝
</t>
    </r>
    <r>
      <rPr>
        <sz val="8"/>
        <color rgb="FF000000"/>
        <rFont val="Segoe UI"/>
        <family val="2"/>
      </rPr>
      <t>TRF250-200 250V 0.2A</t>
    </r>
    <phoneticPr fontId="1" type="noConversion"/>
  </si>
  <si>
    <t>HEADER10X2</t>
    <phoneticPr fontId="1" type="noConversion"/>
  </si>
  <si>
    <t>J2, J4, J10,J9</t>
    <phoneticPr fontId="1" type="noConversion"/>
  </si>
  <si>
    <t>SIP</t>
    <phoneticPr fontId="1" type="noConversion"/>
  </si>
  <si>
    <t>贴片光耦</t>
    <phoneticPr fontId="1" type="noConversion"/>
  </si>
  <si>
    <t>贴片运放</t>
    <phoneticPr fontId="1" type="noConversion"/>
  </si>
  <si>
    <t>ZA2530</t>
    <phoneticPr fontId="1" type="noConversion"/>
  </si>
  <si>
    <r>
      <t>Zigbee</t>
    </r>
    <r>
      <rPr>
        <sz val="8"/>
        <color rgb="FF000000"/>
        <rFont val="宋体"/>
        <family val="3"/>
        <charset val="134"/>
      </rPr>
      <t>模块</t>
    </r>
    <phoneticPr fontId="1" type="noConversion"/>
  </si>
  <si>
    <r>
      <rPr>
        <sz val="8"/>
        <color rgb="FF000000"/>
        <rFont val="宋体"/>
        <family val="3"/>
        <charset val="134"/>
      </rPr>
      <t>单排</t>
    </r>
    <r>
      <rPr>
        <sz val="8"/>
        <color rgb="FF000000"/>
        <rFont val="Segoe UI"/>
        <family val="2"/>
      </rPr>
      <t>3</t>
    </r>
    <r>
      <rPr>
        <sz val="8"/>
        <color rgb="FF000000"/>
        <rFont val="宋体"/>
        <family val="3"/>
        <charset val="134"/>
      </rPr>
      <t>针插座</t>
    </r>
    <phoneticPr fontId="1" type="noConversion"/>
  </si>
  <si>
    <r>
      <t>Zigbee</t>
    </r>
    <r>
      <rPr>
        <sz val="8"/>
        <color rgb="FF000000"/>
        <rFont val="宋体"/>
        <family val="3"/>
        <charset val="134"/>
      </rPr>
      <t>模块插座，包括</t>
    </r>
    <r>
      <rPr>
        <sz val="8"/>
        <color rgb="FF000000"/>
        <rFont val="Segoe UI"/>
        <family val="2"/>
      </rPr>
      <t>2</t>
    </r>
    <r>
      <rPr>
        <sz val="8"/>
        <color rgb="FF000000"/>
        <rFont val="宋体"/>
        <family val="3"/>
        <charset val="134"/>
      </rPr>
      <t>个</t>
    </r>
    <r>
      <rPr>
        <sz val="8"/>
        <color rgb="FF000000"/>
        <rFont val="Segoe UI"/>
        <family val="2"/>
      </rPr>
      <t>8pin</t>
    </r>
    <r>
      <rPr>
        <sz val="8"/>
        <color rgb="FF000000"/>
        <rFont val="宋体"/>
        <family val="3"/>
        <charset val="134"/>
      </rPr>
      <t>单排插座，一个</t>
    </r>
    <r>
      <rPr>
        <sz val="8"/>
        <color rgb="FF000000"/>
        <rFont val="Segoe UI"/>
        <family val="2"/>
      </rPr>
      <t>6pin</t>
    </r>
    <r>
      <rPr>
        <sz val="8"/>
        <color rgb="FF000000"/>
        <rFont val="宋体"/>
        <family val="3"/>
        <charset val="134"/>
      </rPr>
      <t>单排插座</t>
    </r>
    <phoneticPr fontId="1" type="noConversion"/>
  </si>
  <si>
    <r>
      <t>SMA</t>
    </r>
    <r>
      <rPr>
        <sz val="8"/>
        <color rgb="FF000000"/>
        <rFont val="宋体"/>
        <family val="3"/>
        <charset val="134"/>
      </rPr>
      <t>插座</t>
    </r>
    <phoneticPr fontId="1" type="noConversion"/>
  </si>
  <si>
    <t>220v AC-12DC module</t>
    <phoneticPr fontId="1" type="noConversion"/>
  </si>
  <si>
    <t>Capacitor</t>
    <phoneticPr fontId="1" type="noConversion"/>
  </si>
  <si>
    <t>16.2K,1%</t>
    <phoneticPr fontId="1" type="noConversion"/>
  </si>
  <si>
    <t>comment</t>
    <phoneticPr fontId="1" type="noConversion"/>
  </si>
  <si>
    <t>22nF</t>
    <phoneticPr fontId="1" type="noConversion"/>
  </si>
  <si>
    <t>RAD0.3</t>
    <phoneticPr fontId="1" type="noConversion"/>
  </si>
  <si>
    <t>直立陶瓷电容</t>
    <phoneticPr fontId="1" type="noConversion"/>
  </si>
  <si>
    <t>不焊，设计错误</t>
    <phoneticPr fontId="1" type="noConversion"/>
  </si>
  <si>
    <r>
      <rPr>
        <sz val="8"/>
        <color rgb="FF000000"/>
        <rFont val="宋体"/>
        <family val="3"/>
        <charset val="134"/>
      </rPr>
      <t>分别焊接在</t>
    </r>
    <r>
      <rPr>
        <sz val="8"/>
        <color rgb="FF000000"/>
        <rFont val="Segoe UI"/>
        <family val="2"/>
      </rPr>
      <t>U1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Segoe UI"/>
        <family val="2"/>
      </rPr>
      <t>U2</t>
    </r>
    <r>
      <rPr>
        <sz val="8"/>
        <color rgb="FF000000"/>
        <rFont val="宋体"/>
        <family val="3"/>
        <charset val="134"/>
      </rPr>
      <t>的</t>
    </r>
    <r>
      <rPr>
        <sz val="8"/>
        <color rgb="FF000000"/>
        <rFont val="Segoe UI"/>
        <family val="2"/>
      </rPr>
      <t>1</t>
    </r>
    <r>
      <rPr>
        <sz val="8"/>
        <color rgb="FF000000"/>
        <rFont val="宋体"/>
        <family val="3"/>
        <charset val="134"/>
      </rPr>
      <t>脚和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3"/>
        <charset val="134"/>
      </rPr>
      <t>脚</t>
    </r>
    <phoneticPr fontId="1" type="noConversion"/>
  </si>
  <si>
    <r>
      <t>Capacitor,</t>
    </r>
    <r>
      <rPr>
        <sz val="8"/>
        <color rgb="FF000000"/>
        <rFont val="宋体"/>
        <family val="3"/>
        <charset val="134"/>
      </rPr>
      <t>钽电容</t>
    </r>
    <phoneticPr fontId="1" type="noConversion"/>
  </si>
  <si>
    <t>其它电容也可，耐压要求25v+</t>
    <phoneticPr fontId="1" type="noConversion"/>
  </si>
  <si>
    <r>
      <rPr>
        <sz val="8"/>
        <color rgb="FF000000"/>
        <rFont val="宋体"/>
        <family val="2"/>
        <charset val="134"/>
      </rPr>
      <t>不焊，备用</t>
    </r>
    <phoneticPr fontId="1" type="noConversion"/>
  </si>
  <si>
    <t>贴片二极管</t>
    <phoneticPr fontId="1" type="noConversion"/>
  </si>
  <si>
    <t>贴片陶瓷电容</t>
    <phoneticPr fontId="1" type="noConversion"/>
  </si>
  <si>
    <t>双排插针</t>
    <phoneticPr fontId="1" type="noConversion"/>
  </si>
  <si>
    <r>
      <rPr>
        <sz val="8"/>
        <color rgb="FF000000"/>
        <rFont val="宋体"/>
        <family val="3"/>
        <charset val="134"/>
      </rPr>
      <t>航空插座</t>
    </r>
    <r>
      <rPr>
        <sz val="8"/>
        <color rgb="FF000000"/>
        <rFont val="Segoe UI"/>
        <family val="2"/>
      </rPr>
      <t>(5.08mm)</t>
    </r>
    <phoneticPr fontId="1" type="noConversion"/>
  </si>
  <si>
    <t>CC2530F256</t>
    <phoneticPr fontId="1" type="noConversion"/>
  </si>
  <si>
    <t>使用方法见原理图，以后考虑设计成弯角插针(缩进更多距离)</t>
    <phoneticPr fontId="1" type="noConversion"/>
  </si>
  <si>
    <r>
      <t>6*6*5</t>
    </r>
    <r>
      <rPr>
        <sz val="8"/>
        <color rgb="FF000000"/>
        <rFont val="宋体"/>
        <family val="3"/>
        <charset val="134"/>
      </rPr>
      <t>轻触开关</t>
    </r>
    <phoneticPr fontId="1" type="noConversion"/>
  </si>
  <si>
    <t>R1, R2, R7, R8, R9, R11, R15, R16, R17, R26</t>
    <phoneticPr fontId="1" type="noConversion"/>
  </si>
  <si>
    <t>R19, R22, R24, R31, R38,R39, R40, R41, R42, R43, R44</t>
    <phoneticPr fontId="1" type="noConversion"/>
  </si>
  <si>
    <t>R12,R20, R21, R23, R25, R27, R28, R30</t>
    <phoneticPr fontId="1" type="noConversion"/>
  </si>
  <si>
    <r>
      <rPr>
        <sz val="8"/>
        <color rgb="FF000000"/>
        <rFont val="宋体"/>
        <family val="2"/>
        <charset val="134"/>
      </rPr>
      <t>其它附件</t>
    </r>
    <phoneticPr fontId="1" type="noConversion"/>
  </si>
  <si>
    <t>No.</t>
    <phoneticPr fontId="1" type="noConversion"/>
  </si>
  <si>
    <r>
      <rPr>
        <sz val="8"/>
        <color rgb="FF000000"/>
        <rFont val="宋体"/>
        <family val="2"/>
        <charset val="134"/>
      </rPr>
      <t>只需要焊接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块带</t>
    </r>
    <r>
      <rPr>
        <sz val="8"/>
        <color rgb="FF000000"/>
        <rFont val="Segoe UI"/>
        <family val="2"/>
      </rPr>
      <t>CC2530</t>
    </r>
    <r>
      <rPr>
        <sz val="8"/>
        <color rgb="FF000000"/>
        <rFont val="宋体"/>
        <family val="2"/>
        <charset val="134"/>
      </rPr>
      <t>的板，其余</t>
    </r>
    <r>
      <rPr>
        <sz val="8"/>
        <color rgb="FF000000"/>
        <rFont val="Segoe UI"/>
        <family val="2"/>
      </rPr>
      <t>14</t>
    </r>
    <r>
      <rPr>
        <sz val="8"/>
        <color rgb="FF000000"/>
        <rFont val="宋体"/>
        <family val="2"/>
        <charset val="134"/>
      </rPr>
      <t>块板不焊此芯片。焊接的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块板中，两块给</t>
    </r>
    <r>
      <rPr>
        <sz val="8"/>
        <color rgb="FF000000"/>
        <rFont val="Segoe UI"/>
        <family val="2"/>
      </rPr>
      <t>GUYG</t>
    </r>
    <phoneticPr fontId="1" type="noConversion"/>
  </si>
  <si>
    <r>
      <rPr>
        <sz val="8"/>
        <color rgb="FF000000"/>
        <rFont val="宋体"/>
        <family val="2"/>
        <charset val="134"/>
      </rPr>
      <t>只需要焊接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块带</t>
    </r>
    <r>
      <rPr>
        <sz val="8"/>
        <color rgb="FF000000"/>
        <rFont val="Segoe UI"/>
        <family val="2"/>
      </rPr>
      <t>32.768K</t>
    </r>
    <r>
      <rPr>
        <sz val="8"/>
        <color rgb="FF000000"/>
        <rFont val="宋体"/>
        <family val="2"/>
        <charset val="134"/>
      </rPr>
      <t>晶振的板，其余</t>
    </r>
    <r>
      <rPr>
        <sz val="8"/>
        <color rgb="FF000000"/>
        <rFont val="Segoe UI"/>
        <family val="2"/>
      </rPr>
      <t>14</t>
    </r>
    <r>
      <rPr>
        <sz val="8"/>
        <color rgb="FF000000"/>
        <rFont val="宋体"/>
        <family val="2"/>
        <charset val="134"/>
      </rPr>
      <t>块板不焊此芯片。焊接的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块板中，两块给</t>
    </r>
    <r>
      <rPr>
        <sz val="8"/>
        <color rgb="FF000000"/>
        <rFont val="Segoe UI"/>
        <family val="2"/>
      </rPr>
      <t>GUYG</t>
    </r>
    <phoneticPr fontId="1" type="noConversion"/>
  </si>
  <si>
    <r>
      <rPr>
        <sz val="8"/>
        <color rgb="FF000000"/>
        <rFont val="宋体"/>
        <family val="2"/>
        <charset val="134"/>
      </rPr>
      <t>只需要焊接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块带</t>
    </r>
    <r>
      <rPr>
        <sz val="8"/>
        <color rgb="FF000000"/>
        <rFont val="Segoe UI"/>
        <family val="2"/>
      </rPr>
      <t>32M</t>
    </r>
    <r>
      <rPr>
        <sz val="8"/>
        <color rgb="FF000000"/>
        <rFont val="宋体"/>
        <family val="2"/>
        <charset val="134"/>
      </rPr>
      <t>晶振的板，其余</t>
    </r>
    <r>
      <rPr>
        <sz val="8"/>
        <color rgb="FF000000"/>
        <rFont val="Segoe UI"/>
        <family val="2"/>
      </rPr>
      <t>14</t>
    </r>
    <r>
      <rPr>
        <sz val="8"/>
        <color rgb="FF000000"/>
        <rFont val="宋体"/>
        <family val="2"/>
        <charset val="134"/>
      </rPr>
      <t>块板不焊此芯片。焊接的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块板中，两块给</t>
    </r>
    <r>
      <rPr>
        <sz val="8"/>
        <color rgb="FF000000"/>
        <rFont val="Segoe UI"/>
        <family val="2"/>
      </rPr>
      <t>GUYG</t>
    </r>
    <phoneticPr fontId="1" type="noConversion"/>
  </si>
  <si>
    <r>
      <rPr>
        <sz val="8"/>
        <color rgb="FF000000"/>
        <rFont val="宋体"/>
        <family val="2"/>
        <charset val="134"/>
      </rPr>
      <t>只需要焊接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块带</t>
    </r>
    <r>
      <rPr>
        <sz val="8"/>
        <color rgb="FF000000"/>
        <rFont val="Segoe UI"/>
        <family val="2"/>
      </rPr>
      <t>J7</t>
    </r>
    <r>
      <rPr>
        <sz val="8"/>
        <color rgb="FF000000"/>
        <rFont val="宋体"/>
        <family val="2"/>
        <charset val="134"/>
      </rPr>
      <t>的板，其余</t>
    </r>
    <r>
      <rPr>
        <sz val="8"/>
        <color rgb="FF000000"/>
        <rFont val="Segoe UI"/>
        <family val="2"/>
      </rPr>
      <t>14</t>
    </r>
    <r>
      <rPr>
        <sz val="8"/>
        <color rgb="FF000000"/>
        <rFont val="宋体"/>
        <family val="2"/>
        <charset val="134"/>
      </rPr>
      <t>块板不焊此芯片。焊接的</t>
    </r>
    <r>
      <rPr>
        <sz val="8"/>
        <color rgb="FF000000"/>
        <rFont val="Segoe UI"/>
        <family val="2"/>
      </rPr>
      <t>6</t>
    </r>
    <r>
      <rPr>
        <sz val="8"/>
        <color rgb="FF000000"/>
        <rFont val="宋体"/>
        <family val="2"/>
        <charset val="134"/>
      </rPr>
      <t>块板中，两块给</t>
    </r>
    <r>
      <rPr>
        <sz val="8"/>
        <color rgb="FF000000"/>
        <rFont val="Segoe UI"/>
        <family val="2"/>
      </rPr>
      <t>GUYG</t>
    </r>
    <phoneticPr fontId="1" type="noConversion"/>
  </si>
  <si>
    <t>CC2530仿真器：
CC-debugger</t>
    <phoneticPr fontId="1" type="noConversion"/>
  </si>
  <si>
    <t>&gt;2</t>
    <phoneticPr fontId="1" type="noConversion"/>
  </si>
  <si>
    <t>其中一个给GUYG</t>
    <phoneticPr fontId="1" type="noConversion"/>
  </si>
  <si>
    <t>J-LINK调试器</t>
    <phoneticPr fontId="1" type="noConversion"/>
  </si>
  <si>
    <t>垫片</t>
    <phoneticPr fontId="1" type="noConversion"/>
  </si>
  <si>
    <t>由于板器件密度大，没有安装孔，开发时需要买垫片</t>
    <phoneticPr fontId="1" type="noConversion"/>
  </si>
  <si>
    <t>用于J1的pin2，4跳线</t>
    <phoneticPr fontId="1" type="noConversion"/>
  </si>
  <si>
    <t>跳线帽</t>
    <phoneticPr fontId="1" type="noConversion"/>
  </si>
  <si>
    <r>
      <t>&gt;20</t>
    </r>
    <r>
      <rPr>
        <sz val="8"/>
        <color rgb="FF000000"/>
        <rFont val="宋体"/>
        <family val="2"/>
        <charset val="134"/>
      </rPr>
      <t>个</t>
    </r>
    <phoneticPr fontId="1" type="noConversion"/>
  </si>
  <si>
    <t>&gt;50</t>
    <phoneticPr fontId="1" type="noConversion"/>
  </si>
  <si>
    <r>
      <rPr>
        <sz val="8"/>
        <color rgb="FF000000"/>
        <rFont val="宋体"/>
        <family val="2"/>
        <charset val="134"/>
      </rPr>
      <t>示波器</t>
    </r>
    <phoneticPr fontId="1" type="noConversion"/>
  </si>
  <si>
    <r>
      <rPr>
        <u/>
        <sz val="11"/>
        <color theme="10"/>
        <rFont val="宋体"/>
        <family val="3"/>
        <charset val="134"/>
        <scheme val="minor"/>
      </rPr>
      <t>其中一个给GUYG，链接</t>
    </r>
    <phoneticPr fontId="1" type="noConversion"/>
  </si>
  <si>
    <r>
      <rPr>
        <sz val="8"/>
        <color rgb="FF000000"/>
        <rFont val="宋体"/>
        <family val="2"/>
        <charset val="134"/>
      </rPr>
      <t>信号发生器</t>
    </r>
    <phoneticPr fontId="1" type="noConversion"/>
  </si>
  <si>
    <t>USBEE</t>
    <phoneticPr fontId="1" type="noConversion"/>
  </si>
  <si>
    <t>链接,给GUYG借用,用完归还公司</t>
    <phoneticPr fontId="1" type="noConversion"/>
  </si>
  <si>
    <r>
      <rPr>
        <sz val="8"/>
        <color rgb="FF000000"/>
        <rFont val="宋体"/>
        <family val="2"/>
        <charset val="134"/>
      </rPr>
      <t>购买</t>
    </r>
    <r>
      <rPr>
        <sz val="8"/>
        <color rgb="FF000000"/>
        <rFont val="Segoe UI"/>
        <family val="2"/>
      </rPr>
      <t>10-20</t>
    </r>
    <r>
      <rPr>
        <sz val="8"/>
        <color rgb="FF000000"/>
        <rFont val="宋体"/>
        <family val="2"/>
        <charset val="134"/>
      </rPr>
      <t>个</t>
    </r>
    <r>
      <rPr>
        <sz val="8"/>
        <color rgb="FF000000"/>
        <rFont val="Segoe UI"/>
        <family val="2"/>
      </rPr>
      <t>ZA2530</t>
    </r>
    <r>
      <rPr>
        <sz val="8"/>
        <color rgb="FF000000"/>
        <rFont val="宋体"/>
        <family val="2"/>
        <charset val="134"/>
      </rPr>
      <t>模块，其中</t>
    </r>
    <r>
      <rPr>
        <sz val="8"/>
        <color rgb="FF000000"/>
        <rFont val="Segoe UI"/>
        <family val="2"/>
      </rPr>
      <t>2</t>
    </r>
    <r>
      <rPr>
        <sz val="8"/>
        <color rgb="FF000000"/>
        <rFont val="宋体"/>
        <family val="2"/>
        <charset val="134"/>
      </rPr>
      <t>个</t>
    </r>
    <r>
      <rPr>
        <sz val="8"/>
        <color rgb="FF000000"/>
        <rFont val="Segoe UI"/>
        <family val="2"/>
      </rPr>
      <t>CO</t>
    </r>
    <r>
      <rPr>
        <sz val="8"/>
        <color rgb="FF000000"/>
        <rFont val="宋体"/>
        <family val="2"/>
        <charset val="134"/>
      </rPr>
      <t>，</t>
    </r>
    <r>
      <rPr>
        <sz val="8"/>
        <color rgb="FF000000"/>
        <rFont val="Segoe UI"/>
        <family val="2"/>
      </rPr>
      <t>8-18</t>
    </r>
    <r>
      <rPr>
        <sz val="8"/>
        <color rgb="FF000000"/>
        <rFont val="宋体"/>
        <family val="2"/>
        <charset val="134"/>
      </rPr>
      <t>个</t>
    </r>
    <r>
      <rPr>
        <sz val="8"/>
        <color rgb="FF000000"/>
        <rFont val="Segoe UI"/>
        <family val="2"/>
      </rPr>
      <t>RO</t>
    </r>
    <r>
      <rPr>
        <sz val="8"/>
        <color rgb="FF000000"/>
        <rFont val="宋体"/>
        <family val="2"/>
        <charset val="134"/>
      </rPr>
      <t>，终端模块不用买，不需要焊在</t>
    </r>
    <r>
      <rPr>
        <sz val="8"/>
        <color rgb="FF000000"/>
        <rFont val="Segoe UI"/>
        <family val="2"/>
      </rPr>
      <t>CU</t>
    </r>
    <r>
      <rPr>
        <sz val="8"/>
        <color rgb="FF000000"/>
        <rFont val="宋体"/>
        <family val="2"/>
        <charset val="134"/>
      </rPr>
      <t>板上，我已经做了一个转接板，可以插拔，买的模块就焊接在转接板上</t>
    </r>
    <r>
      <rPr>
        <sz val="8"/>
        <color rgb="FF000000"/>
        <rFont val="Segoe UI"/>
        <family val="2"/>
      </rPr>
      <t>,</t>
    </r>
    <r>
      <rPr>
        <sz val="8"/>
        <color rgb="FF000000"/>
        <rFont val="宋体"/>
        <family val="2"/>
        <charset val="134"/>
      </rPr>
      <t>方便以后重复利用</t>
    </r>
    <r>
      <rPr>
        <sz val="8"/>
        <color rgb="FF000000"/>
        <rFont val="Segoe UI"/>
        <family val="2"/>
      </rPr>
      <t>ZA2530</t>
    </r>
    <r>
      <rPr>
        <sz val="8"/>
        <color rgb="FF000000"/>
        <rFont val="宋体"/>
        <family val="2"/>
        <charset val="134"/>
      </rPr>
      <t>板</t>
    </r>
    <phoneticPr fontId="1" type="noConversion"/>
  </si>
  <si>
    <r>
      <rPr>
        <sz val="8"/>
        <color rgb="FF000000"/>
        <rFont val="宋体"/>
        <family val="2"/>
        <charset val="134"/>
      </rPr>
      <t>电阻样品本</t>
    </r>
    <phoneticPr fontId="1" type="noConversion"/>
  </si>
  <si>
    <t>链接，0603贴片电阻样品本</t>
    <phoneticPr fontId="1" type="noConversion"/>
  </si>
  <si>
    <r>
      <rPr>
        <sz val="8"/>
        <color rgb="FF000000"/>
        <rFont val="宋体"/>
        <family val="2"/>
        <charset val="134"/>
      </rPr>
      <t>电容样品本</t>
    </r>
    <phoneticPr fontId="1" type="noConversion"/>
  </si>
  <si>
    <t>同上</t>
    <phoneticPr fontId="1" type="noConversion"/>
  </si>
  <si>
    <r>
      <rPr>
        <sz val="8"/>
        <color rgb="FF000000"/>
        <rFont val="宋体"/>
        <family val="2"/>
        <charset val="134"/>
      </rPr>
      <t>电感样品本</t>
    </r>
    <phoneticPr fontId="1" type="noConversion"/>
  </si>
  <si>
    <t>同上</t>
    <phoneticPr fontId="1" type="noConversion"/>
  </si>
  <si>
    <r>
      <t>SMA</t>
    </r>
    <r>
      <rPr>
        <sz val="8"/>
        <color rgb="FF000000"/>
        <rFont val="宋体"/>
        <family val="3"/>
        <charset val="134"/>
      </rPr>
      <t>天线</t>
    </r>
    <phoneticPr fontId="1" type="noConversion"/>
  </si>
  <si>
    <t>不焊</t>
    <phoneticPr fontId="1" type="noConversion"/>
  </si>
  <si>
    <t>不焊</t>
    <phoneticPr fontId="1" type="noConversion"/>
  </si>
  <si>
    <t>HEADER 5X2</t>
    <phoneticPr fontId="1" type="noConversion"/>
  </si>
  <si>
    <t>双排插针</t>
    <phoneticPr fontId="1" type="noConversion"/>
  </si>
  <si>
    <t>J7</t>
    <phoneticPr fontId="1" type="noConversion"/>
  </si>
  <si>
    <t>HDR2X5</t>
    <phoneticPr fontId="1" type="noConversion"/>
  </si>
  <si>
    <t>32M</t>
    <phoneticPr fontId="1" type="noConversion"/>
  </si>
  <si>
    <t>Crystal Oscillator</t>
    <phoneticPr fontId="1" type="noConversion"/>
  </si>
  <si>
    <t>Y3</t>
    <phoneticPr fontId="1" type="noConversion"/>
  </si>
  <si>
    <t>HC49-U/S</t>
    <phoneticPr fontId="1" type="noConversion"/>
  </si>
  <si>
    <t>SMA</t>
    <phoneticPr fontId="1" type="noConversion"/>
  </si>
  <si>
    <t>X2</t>
    <phoneticPr fontId="1" type="noConversion"/>
  </si>
  <si>
    <t>SMA-KE</t>
    <phoneticPr fontId="1" type="noConversion"/>
  </si>
  <si>
    <t>HR911105A</t>
    <phoneticPr fontId="1" type="noConversion"/>
  </si>
  <si>
    <t>ACDC module</t>
    <phoneticPr fontId="1" type="noConversion"/>
  </si>
  <si>
    <t>U6</t>
    <phoneticPr fontId="1" type="noConversion"/>
  </si>
  <si>
    <t>ACDC module-12v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</si>
</sst>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宋体"/>
      <family val="2"/>
      <charset val="134"/>
    </font>
    <font>
      <sz val="8"/>
      <color rgb="FF00000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trike/>
      <sz val="8"/>
      <color rgb="FF000000"/>
      <name val="Segoe UI"/>
      <family val="2"/>
    </font>
    <font>
      <strike/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6" fillId="0" borderId="1" xfId="0" quotePrefix="1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5" fillId="0" borderId="1" xfId="1" quotePrefix="1" applyBorder="1" applyAlignment="1">
      <alignment vertical="center" wrapText="1"/>
    </xf>
    <xf numFmtId="0" fontId="5" fillId="0" borderId="1" xfId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1.Iij9tU&amp;id=45568160269&amp;ns=1&amp;abbucket=11" TargetMode="External"/><Relationship Id="rId2" Type="http://schemas.openxmlformats.org/officeDocument/2006/relationships/hyperlink" Target="https://item.taobao.com/item.htm?spm=a230r.1.14.17.p5MsiE&amp;id=528451276519&amp;ns=1&amp;abbucket=11" TargetMode="External"/><Relationship Id="rId1" Type="http://schemas.openxmlformats.org/officeDocument/2006/relationships/hyperlink" Target="https://item.taobao.com/item.htm?spm=a230r.1.14.15.j7jQ8q&amp;id=38965413134&amp;ns=1&amp;abbucket=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230r.1.14.90.qZcCjf&amp;id=524520365207&amp;ns=1&amp;abbucket=11" TargetMode="External"/><Relationship Id="rId4" Type="http://schemas.openxmlformats.org/officeDocument/2006/relationships/hyperlink" Target="https://item.taobao.com/item.htm?spm=a230r.1.14.10.1rcgJC&amp;id=19741672514&amp;ns=1&amp;abbucket=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15.j7jQ8q&amp;id=38965413134&amp;ns=1&amp;abbucket=1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230r.1.14.15.j7jQ8q&amp;id=38965413134&amp;ns=1&amp;abbucket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16" workbookViewId="0">
      <selection activeCell="D19" sqref="D19"/>
    </sheetView>
  </sheetViews>
  <sheetFormatPr defaultRowHeight="13.5" x14ac:dyDescent="0.15"/>
  <cols>
    <col min="1" max="1" width="9" style="10"/>
    <col min="2" max="3" width="15.25" customWidth="1"/>
    <col min="4" max="4" width="39.5" customWidth="1"/>
    <col min="5" max="5" width="15.25" customWidth="1"/>
    <col min="6" max="6" width="14.875" customWidth="1"/>
    <col min="7" max="7" width="29.125" customWidth="1"/>
  </cols>
  <sheetData>
    <row r="1" spans="1:7" x14ac:dyDescent="0.15">
      <c r="A1" s="1" t="s">
        <v>183</v>
      </c>
      <c r="B1" s="1" t="s">
        <v>141</v>
      </c>
      <c r="C1" s="1" t="s">
        <v>0</v>
      </c>
      <c r="D1" s="1" t="s">
        <v>1</v>
      </c>
      <c r="E1" s="1" t="s">
        <v>2</v>
      </c>
      <c r="F1" s="1" t="s">
        <v>3</v>
      </c>
      <c r="G1" s="11" t="s">
        <v>163</v>
      </c>
    </row>
    <row r="2" spans="1:7" x14ac:dyDescent="0.15">
      <c r="A2" s="12">
        <v>1</v>
      </c>
      <c r="B2" s="2" t="s">
        <v>81</v>
      </c>
      <c r="C2" s="2" t="s">
        <v>66</v>
      </c>
      <c r="D2" s="2" t="s">
        <v>82</v>
      </c>
      <c r="E2" s="2" t="s">
        <v>74</v>
      </c>
      <c r="F2" s="3">
        <v>2</v>
      </c>
      <c r="G2" s="13"/>
    </row>
    <row r="3" spans="1:7" x14ac:dyDescent="0.15">
      <c r="A3" s="12">
        <f>A2+1</f>
        <v>2</v>
      </c>
      <c r="B3" s="2" t="s">
        <v>77</v>
      </c>
      <c r="C3" s="2" t="s">
        <v>66</v>
      </c>
      <c r="D3" s="2" t="s">
        <v>180</v>
      </c>
      <c r="E3" s="2" t="s">
        <v>67</v>
      </c>
      <c r="F3" s="3">
        <v>11</v>
      </c>
      <c r="G3" s="13"/>
    </row>
    <row r="4" spans="1:7" x14ac:dyDescent="0.15">
      <c r="A4" s="12">
        <f t="shared" ref="A4:A12" si="0">A3+1</f>
        <v>3</v>
      </c>
      <c r="B4" s="2" t="s">
        <v>78</v>
      </c>
      <c r="C4" s="2" t="s">
        <v>66</v>
      </c>
      <c r="D4" s="2" t="s">
        <v>181</v>
      </c>
      <c r="E4" s="2" t="s">
        <v>67</v>
      </c>
      <c r="F4" s="3">
        <v>8</v>
      </c>
      <c r="G4" s="13"/>
    </row>
    <row r="5" spans="1:7" x14ac:dyDescent="0.15">
      <c r="A5" s="12">
        <f t="shared" si="0"/>
        <v>4</v>
      </c>
      <c r="B5" s="2" t="s">
        <v>73</v>
      </c>
      <c r="C5" s="2" t="s">
        <v>66</v>
      </c>
      <c r="D5" s="2" t="s">
        <v>179</v>
      </c>
      <c r="E5" s="2" t="s">
        <v>74</v>
      </c>
      <c r="F5" s="3">
        <v>10</v>
      </c>
      <c r="G5" s="13"/>
    </row>
    <row r="6" spans="1:7" x14ac:dyDescent="0.15">
      <c r="A6" s="12">
        <f t="shared" si="0"/>
        <v>5</v>
      </c>
      <c r="B6" s="2" t="s">
        <v>79</v>
      </c>
      <c r="C6" s="2" t="s">
        <v>66</v>
      </c>
      <c r="D6" s="2" t="s">
        <v>80</v>
      </c>
      <c r="E6" s="2" t="s">
        <v>67</v>
      </c>
      <c r="F6" s="3">
        <v>1</v>
      </c>
      <c r="G6" s="13"/>
    </row>
    <row r="7" spans="1:7" x14ac:dyDescent="0.15">
      <c r="A7" s="12">
        <f t="shared" si="0"/>
        <v>6</v>
      </c>
      <c r="B7" s="2" t="s">
        <v>83</v>
      </c>
      <c r="C7" s="2" t="s">
        <v>66</v>
      </c>
      <c r="D7" s="2" t="s">
        <v>84</v>
      </c>
      <c r="E7" s="2" t="s">
        <v>74</v>
      </c>
      <c r="F7" s="3">
        <v>4</v>
      </c>
      <c r="G7" s="13"/>
    </row>
    <row r="8" spans="1:7" x14ac:dyDescent="0.15">
      <c r="A8" s="12">
        <f t="shared" si="0"/>
        <v>7</v>
      </c>
      <c r="B8" s="2" t="s">
        <v>71</v>
      </c>
      <c r="C8" s="2" t="s">
        <v>66</v>
      </c>
      <c r="D8" s="2" t="s">
        <v>72</v>
      </c>
      <c r="E8" s="2" t="s">
        <v>67</v>
      </c>
      <c r="F8" s="3">
        <v>1</v>
      </c>
      <c r="G8" s="13"/>
    </row>
    <row r="9" spans="1:7" x14ac:dyDescent="0.15">
      <c r="A9" s="12">
        <f t="shared" si="0"/>
        <v>8</v>
      </c>
      <c r="B9" s="2" t="s">
        <v>85</v>
      </c>
      <c r="C9" s="2" t="s">
        <v>66</v>
      </c>
      <c r="D9" s="2" t="s">
        <v>86</v>
      </c>
      <c r="E9" s="2" t="s">
        <v>74</v>
      </c>
      <c r="F9" s="3">
        <v>1</v>
      </c>
      <c r="G9" s="13"/>
    </row>
    <row r="10" spans="1:7" x14ac:dyDescent="0.15">
      <c r="A10" s="12">
        <f t="shared" si="0"/>
        <v>9</v>
      </c>
      <c r="B10" s="2" t="s">
        <v>75</v>
      </c>
      <c r="C10" s="2" t="s">
        <v>66</v>
      </c>
      <c r="D10" s="2" t="s">
        <v>76</v>
      </c>
      <c r="E10" s="2" t="s">
        <v>74</v>
      </c>
      <c r="F10" s="3">
        <v>1</v>
      </c>
      <c r="G10" s="13"/>
    </row>
    <row r="11" spans="1:7" x14ac:dyDescent="0.15">
      <c r="A11" s="12">
        <f t="shared" si="0"/>
        <v>10</v>
      </c>
      <c r="B11" s="2" t="s">
        <v>162</v>
      </c>
      <c r="C11" s="2" t="s">
        <v>66</v>
      </c>
      <c r="D11" s="2" t="s">
        <v>70</v>
      </c>
      <c r="E11" s="2" t="s">
        <v>67</v>
      </c>
      <c r="F11" s="3">
        <v>1</v>
      </c>
      <c r="G11" s="13"/>
    </row>
    <row r="12" spans="1:7" x14ac:dyDescent="0.15">
      <c r="A12" s="12">
        <f t="shared" si="0"/>
        <v>11</v>
      </c>
      <c r="B12" s="2" t="s">
        <v>68</v>
      </c>
      <c r="C12" s="2" t="s">
        <v>66</v>
      </c>
      <c r="D12" s="2" t="s">
        <v>69</v>
      </c>
      <c r="E12" s="2" t="s">
        <v>67</v>
      </c>
      <c r="F12" s="3">
        <v>2</v>
      </c>
      <c r="G12" s="13"/>
    </row>
    <row r="13" spans="1:7" x14ac:dyDescent="0.15">
      <c r="A13" s="12"/>
      <c r="B13" s="2"/>
      <c r="C13" s="2"/>
      <c r="D13" s="2"/>
      <c r="E13" s="2"/>
      <c r="F13" s="3"/>
      <c r="G13" s="13"/>
    </row>
    <row r="14" spans="1:7" x14ac:dyDescent="0.15">
      <c r="A14" s="12">
        <f>A12+1</f>
        <v>12</v>
      </c>
      <c r="B14" s="2" t="s">
        <v>26</v>
      </c>
      <c r="C14" s="2" t="s">
        <v>7</v>
      </c>
      <c r="D14" s="2" t="s">
        <v>27</v>
      </c>
      <c r="E14" s="2" t="s">
        <v>25</v>
      </c>
      <c r="F14" s="3">
        <v>2</v>
      </c>
      <c r="G14" s="13"/>
    </row>
    <row r="15" spans="1:7" x14ac:dyDescent="0.15">
      <c r="A15" s="12">
        <f>A14+1</f>
        <v>13</v>
      </c>
      <c r="B15" s="2" t="s">
        <v>28</v>
      </c>
      <c r="C15" s="2" t="s">
        <v>7</v>
      </c>
      <c r="D15" s="2" t="s">
        <v>29</v>
      </c>
      <c r="E15" s="2" t="s">
        <v>25</v>
      </c>
      <c r="F15" s="3">
        <v>1</v>
      </c>
      <c r="G15" s="13"/>
    </row>
    <row r="16" spans="1:7" x14ac:dyDescent="0.15">
      <c r="A16" s="12">
        <f t="shared" ref="A16:A25" si="1">A15+1</f>
        <v>14</v>
      </c>
      <c r="B16" s="2" t="s">
        <v>23</v>
      </c>
      <c r="C16" s="2" t="s">
        <v>7</v>
      </c>
      <c r="D16" s="2" t="s">
        <v>24</v>
      </c>
      <c r="E16" s="2" t="s">
        <v>25</v>
      </c>
      <c r="F16" s="3">
        <v>2</v>
      </c>
      <c r="G16" s="13"/>
    </row>
    <row r="17" spans="1:7" x14ac:dyDescent="0.15">
      <c r="A17" s="12">
        <f t="shared" si="1"/>
        <v>15</v>
      </c>
      <c r="B17" s="2" t="s">
        <v>19</v>
      </c>
      <c r="C17" s="2" t="s">
        <v>7</v>
      </c>
      <c r="D17" s="2" t="s">
        <v>20</v>
      </c>
      <c r="E17" s="2" t="s">
        <v>9</v>
      </c>
      <c r="F17" s="3">
        <v>2</v>
      </c>
      <c r="G17" s="13"/>
    </row>
    <row r="18" spans="1:7" s="9" customFormat="1" x14ac:dyDescent="0.15">
      <c r="A18" s="12">
        <f t="shared" si="1"/>
        <v>16</v>
      </c>
      <c r="B18" s="7" t="s">
        <v>12</v>
      </c>
      <c r="C18" s="7" t="s">
        <v>7</v>
      </c>
      <c r="D18" s="7" t="s">
        <v>13</v>
      </c>
      <c r="E18" s="7" t="s">
        <v>9</v>
      </c>
      <c r="F18" s="8">
        <v>2</v>
      </c>
      <c r="G18" s="14" t="s">
        <v>167</v>
      </c>
    </row>
    <row r="19" spans="1:7" x14ac:dyDescent="0.15">
      <c r="A19" s="12">
        <f t="shared" si="1"/>
        <v>17</v>
      </c>
      <c r="B19" s="2" t="s">
        <v>164</v>
      </c>
      <c r="C19" s="2" t="s">
        <v>7</v>
      </c>
      <c r="D19" s="4" t="s">
        <v>166</v>
      </c>
      <c r="E19" s="2" t="s">
        <v>165</v>
      </c>
      <c r="F19" s="3">
        <v>2</v>
      </c>
      <c r="G19" s="15" t="s">
        <v>168</v>
      </c>
    </row>
    <row r="20" spans="1:7" x14ac:dyDescent="0.15">
      <c r="A20" s="12">
        <f t="shared" si="1"/>
        <v>18</v>
      </c>
      <c r="B20" s="2" t="s">
        <v>17</v>
      </c>
      <c r="C20" s="2" t="s">
        <v>7</v>
      </c>
      <c r="D20" s="2" t="s">
        <v>18</v>
      </c>
      <c r="E20" s="2" t="s">
        <v>9</v>
      </c>
      <c r="F20" s="3">
        <v>4</v>
      </c>
      <c r="G20" s="13"/>
    </row>
    <row r="21" spans="1:7" ht="21" x14ac:dyDescent="0.15">
      <c r="A21" s="12">
        <f t="shared" si="1"/>
        <v>19</v>
      </c>
      <c r="B21" s="2" t="s">
        <v>6</v>
      </c>
      <c r="C21" s="2" t="s">
        <v>7</v>
      </c>
      <c r="D21" s="5" t="s">
        <v>8</v>
      </c>
      <c r="E21" s="2" t="s">
        <v>9</v>
      </c>
      <c r="F21" s="3">
        <v>26</v>
      </c>
      <c r="G21" s="13"/>
    </row>
    <row r="22" spans="1:7" x14ac:dyDescent="0.15">
      <c r="A22" s="12">
        <f t="shared" si="1"/>
        <v>20</v>
      </c>
      <c r="B22" s="2" t="s">
        <v>21</v>
      </c>
      <c r="C22" s="2" t="s">
        <v>7</v>
      </c>
      <c r="D22" s="2" t="s">
        <v>22</v>
      </c>
      <c r="E22" s="2" t="s">
        <v>9</v>
      </c>
      <c r="F22" s="3">
        <v>1</v>
      </c>
      <c r="G22" s="13"/>
    </row>
    <row r="23" spans="1:7" x14ac:dyDescent="0.15">
      <c r="A23" s="12">
        <f t="shared" si="1"/>
        <v>21</v>
      </c>
      <c r="B23" s="2" t="s">
        <v>10</v>
      </c>
      <c r="C23" s="4" t="s">
        <v>173</v>
      </c>
      <c r="D23" s="2" t="s">
        <v>11</v>
      </c>
      <c r="E23" s="2" t="s">
        <v>5</v>
      </c>
      <c r="F23" s="3">
        <v>1</v>
      </c>
      <c r="G23" s="13"/>
    </row>
    <row r="24" spans="1:7" x14ac:dyDescent="0.15">
      <c r="A24" s="12">
        <f t="shared" si="1"/>
        <v>22</v>
      </c>
      <c r="B24" s="2" t="s">
        <v>14</v>
      </c>
      <c r="C24" s="2" t="s">
        <v>169</v>
      </c>
      <c r="D24" s="2" t="s">
        <v>144</v>
      </c>
      <c r="E24" s="2" t="s">
        <v>16</v>
      </c>
      <c r="F24" s="3">
        <v>4</v>
      </c>
      <c r="G24" s="14" t="s">
        <v>170</v>
      </c>
    </row>
    <row r="25" spans="1:7" x14ac:dyDescent="0.15">
      <c r="A25" s="12">
        <f t="shared" si="1"/>
        <v>23</v>
      </c>
      <c r="B25" s="2" t="s">
        <v>30</v>
      </c>
      <c r="C25" s="2" t="s">
        <v>161</v>
      </c>
      <c r="D25" s="2" t="s">
        <v>147</v>
      </c>
      <c r="E25" s="2" t="s">
        <v>25</v>
      </c>
      <c r="F25" s="3">
        <v>3</v>
      </c>
      <c r="G25" s="15" t="s">
        <v>171</v>
      </c>
    </row>
    <row r="26" spans="1:7" x14ac:dyDescent="0.15">
      <c r="A26" s="12"/>
      <c r="B26" s="2"/>
      <c r="C26" s="2"/>
      <c r="D26" s="2"/>
      <c r="E26" s="2"/>
      <c r="F26" s="3"/>
      <c r="G26" s="15"/>
    </row>
    <row r="27" spans="1:7" x14ac:dyDescent="0.15">
      <c r="A27" s="12">
        <f>A25+1</f>
        <v>24</v>
      </c>
      <c r="B27" s="2" t="s">
        <v>60</v>
      </c>
      <c r="C27" s="2" t="s">
        <v>145</v>
      </c>
      <c r="D27" s="2" t="s">
        <v>61</v>
      </c>
      <c r="E27" s="2" t="s">
        <v>25</v>
      </c>
      <c r="F27" s="3">
        <v>2</v>
      </c>
      <c r="G27" s="13"/>
    </row>
    <row r="28" spans="1:7" x14ac:dyDescent="0.15">
      <c r="A28" s="12">
        <f>A27+1</f>
        <v>25</v>
      </c>
      <c r="B28" s="2" t="s">
        <v>58</v>
      </c>
      <c r="C28" s="2" t="s">
        <v>140</v>
      </c>
      <c r="D28" s="2" t="s">
        <v>59</v>
      </c>
      <c r="E28" s="2" t="s">
        <v>5</v>
      </c>
      <c r="F28" s="3">
        <v>2</v>
      </c>
      <c r="G28" s="13"/>
    </row>
    <row r="29" spans="1:7" x14ac:dyDescent="0.15">
      <c r="A29" s="12">
        <f t="shared" ref="A29:A30" si="2">A28+1</f>
        <v>26</v>
      </c>
      <c r="B29" s="2" t="s">
        <v>142</v>
      </c>
      <c r="C29" s="4" t="s">
        <v>143</v>
      </c>
      <c r="D29" s="2" t="s">
        <v>4</v>
      </c>
      <c r="E29" s="2" t="s">
        <v>5</v>
      </c>
      <c r="F29" s="3">
        <v>1</v>
      </c>
      <c r="G29" s="13"/>
    </row>
    <row r="30" spans="1:7" x14ac:dyDescent="0.15">
      <c r="A30" s="12">
        <f t="shared" si="2"/>
        <v>27</v>
      </c>
      <c r="B30" s="2" t="s">
        <v>30</v>
      </c>
      <c r="C30" s="2" t="s">
        <v>145</v>
      </c>
      <c r="D30" s="2" t="s">
        <v>146</v>
      </c>
      <c r="E30" s="2" t="s">
        <v>25</v>
      </c>
      <c r="F30" s="3">
        <v>3</v>
      </c>
      <c r="G30" s="13"/>
    </row>
    <row r="31" spans="1:7" x14ac:dyDescent="0.15">
      <c r="A31" s="12"/>
      <c r="B31" s="2"/>
      <c r="C31" s="2"/>
      <c r="D31" s="2"/>
      <c r="E31" s="2"/>
      <c r="F31" s="3"/>
      <c r="G31" s="13"/>
    </row>
    <row r="32" spans="1:7" x14ac:dyDescent="0.15">
      <c r="A32" s="12">
        <f>A30+1</f>
        <v>28</v>
      </c>
      <c r="B32" s="2" t="s">
        <v>35</v>
      </c>
      <c r="C32" s="4" t="s">
        <v>172</v>
      </c>
      <c r="D32" s="2" t="s">
        <v>148</v>
      </c>
      <c r="E32" s="2" t="s">
        <v>36</v>
      </c>
      <c r="F32" s="3">
        <v>5</v>
      </c>
      <c r="G32" s="13"/>
    </row>
    <row r="33" spans="1:7" ht="21" x14ac:dyDescent="0.15">
      <c r="A33" s="12">
        <f>A32+1</f>
        <v>29</v>
      </c>
      <c r="B33" s="2" t="s">
        <v>44</v>
      </c>
      <c r="C33" s="4" t="s">
        <v>174</v>
      </c>
      <c r="D33" s="2" t="s">
        <v>45</v>
      </c>
      <c r="E33" s="2" t="s">
        <v>46</v>
      </c>
      <c r="F33" s="3">
        <v>1</v>
      </c>
      <c r="G33" s="16" t="s">
        <v>177</v>
      </c>
    </row>
    <row r="34" spans="1:7" ht="21" x14ac:dyDescent="0.15">
      <c r="A34" s="12">
        <f t="shared" ref="A34:A63" si="3">A33+1</f>
        <v>30</v>
      </c>
      <c r="B34" s="2" t="s">
        <v>55</v>
      </c>
      <c r="C34" s="4" t="s">
        <v>174</v>
      </c>
      <c r="D34" s="2" t="s">
        <v>56</v>
      </c>
      <c r="E34" s="2" t="s">
        <v>57</v>
      </c>
      <c r="F34" s="3">
        <v>1</v>
      </c>
      <c r="G34" s="17" t="s">
        <v>187</v>
      </c>
    </row>
    <row r="35" spans="1:7" x14ac:dyDescent="0.15">
      <c r="A35" s="12">
        <f t="shared" si="3"/>
        <v>31</v>
      </c>
      <c r="B35" s="2" t="s">
        <v>150</v>
      </c>
      <c r="C35" s="2" t="s">
        <v>49</v>
      </c>
      <c r="D35" s="2" t="s">
        <v>50</v>
      </c>
      <c r="E35" s="2" t="s">
        <v>51</v>
      </c>
      <c r="F35" s="3">
        <v>1</v>
      </c>
      <c r="G35" s="13"/>
    </row>
    <row r="36" spans="1:7" x14ac:dyDescent="0.15">
      <c r="A36" s="12">
        <f t="shared" si="3"/>
        <v>32</v>
      </c>
      <c r="B36" s="2" t="s">
        <v>47</v>
      </c>
      <c r="C36" s="2" t="s">
        <v>175</v>
      </c>
      <c r="D36" s="2" t="s">
        <v>151</v>
      </c>
      <c r="E36" s="2" t="s">
        <v>48</v>
      </c>
      <c r="F36" s="3">
        <v>4</v>
      </c>
      <c r="G36" s="13"/>
    </row>
    <row r="37" spans="1:7" x14ac:dyDescent="0.15">
      <c r="A37" s="12">
        <f t="shared" si="3"/>
        <v>33</v>
      </c>
      <c r="B37" s="2" t="s">
        <v>98</v>
      </c>
      <c r="C37" s="2" t="s">
        <v>15</v>
      </c>
      <c r="D37" s="2" t="s">
        <v>99</v>
      </c>
      <c r="E37" s="2" t="s">
        <v>98</v>
      </c>
      <c r="F37" s="3">
        <v>1</v>
      </c>
      <c r="G37" s="13"/>
    </row>
    <row r="38" spans="1:7" x14ac:dyDescent="0.15">
      <c r="A38" s="12">
        <f t="shared" si="3"/>
        <v>34</v>
      </c>
      <c r="B38" s="2" t="s">
        <v>103</v>
      </c>
      <c r="C38" s="2" t="s">
        <v>15</v>
      </c>
      <c r="D38" s="2" t="s">
        <v>104</v>
      </c>
      <c r="E38" s="2" t="s">
        <v>103</v>
      </c>
      <c r="F38" s="3">
        <v>1</v>
      </c>
      <c r="G38" s="13"/>
    </row>
    <row r="39" spans="1:7" ht="21" x14ac:dyDescent="0.15">
      <c r="A39" s="12">
        <f t="shared" si="3"/>
        <v>35</v>
      </c>
      <c r="B39" s="2" t="s">
        <v>176</v>
      </c>
      <c r="C39" s="2" t="s">
        <v>15</v>
      </c>
      <c r="D39" s="2" t="s">
        <v>118</v>
      </c>
      <c r="E39" s="2" t="s">
        <v>119</v>
      </c>
      <c r="F39" s="3">
        <v>1</v>
      </c>
      <c r="G39" s="17" t="s">
        <v>184</v>
      </c>
    </row>
    <row r="40" spans="1:7" x14ac:dyDescent="0.15">
      <c r="A40" s="12">
        <f t="shared" si="3"/>
        <v>36</v>
      </c>
      <c r="B40" s="2" t="s">
        <v>120</v>
      </c>
      <c r="C40" s="2" t="s">
        <v>15</v>
      </c>
      <c r="D40" s="2" t="s">
        <v>121</v>
      </c>
      <c r="E40" s="2" t="s">
        <v>122</v>
      </c>
      <c r="F40" s="3">
        <v>1</v>
      </c>
      <c r="G40" s="13"/>
    </row>
    <row r="41" spans="1:7" x14ac:dyDescent="0.15">
      <c r="A41" s="12">
        <f t="shared" si="3"/>
        <v>37</v>
      </c>
      <c r="B41" s="2" t="s">
        <v>129</v>
      </c>
      <c r="C41" s="2" t="s">
        <v>15</v>
      </c>
      <c r="D41" s="2" t="s">
        <v>130</v>
      </c>
      <c r="E41" s="2" t="s">
        <v>129</v>
      </c>
      <c r="F41" s="3">
        <v>1</v>
      </c>
      <c r="G41" s="13"/>
    </row>
    <row r="42" spans="1:7" ht="27" x14ac:dyDescent="0.15">
      <c r="A42" s="12">
        <f t="shared" si="3"/>
        <v>38</v>
      </c>
      <c r="B42" s="2" t="s">
        <v>100</v>
      </c>
      <c r="C42" s="20" t="s">
        <v>160</v>
      </c>
      <c r="D42" s="2" t="s">
        <v>101</v>
      </c>
      <c r="E42" s="2" t="s">
        <v>102</v>
      </c>
      <c r="F42" s="3">
        <v>1</v>
      </c>
      <c r="G42" s="13"/>
    </row>
    <row r="43" spans="1:7" ht="21" x14ac:dyDescent="0.15">
      <c r="A43" s="12">
        <f t="shared" si="3"/>
        <v>39</v>
      </c>
      <c r="B43" s="2" t="s">
        <v>135</v>
      </c>
      <c r="C43" s="2" t="s">
        <v>132</v>
      </c>
      <c r="D43" s="2" t="s">
        <v>136</v>
      </c>
      <c r="E43" s="2" t="s">
        <v>137</v>
      </c>
      <c r="F43" s="3">
        <v>1</v>
      </c>
      <c r="G43" s="17" t="s">
        <v>185</v>
      </c>
    </row>
    <row r="44" spans="1:7" x14ac:dyDescent="0.15">
      <c r="A44" s="12">
        <f t="shared" si="3"/>
        <v>40</v>
      </c>
      <c r="B44" s="2" t="s">
        <v>131</v>
      </c>
      <c r="C44" s="2" t="s">
        <v>132</v>
      </c>
      <c r="D44" s="2" t="s">
        <v>133</v>
      </c>
      <c r="E44" s="2" t="s">
        <v>134</v>
      </c>
      <c r="F44" s="3">
        <v>1</v>
      </c>
      <c r="G44" s="13"/>
    </row>
    <row r="45" spans="1:7" ht="21" x14ac:dyDescent="0.15">
      <c r="A45" s="12">
        <f t="shared" si="3"/>
        <v>41</v>
      </c>
      <c r="B45" s="2" t="s">
        <v>138</v>
      </c>
      <c r="C45" s="2" t="s">
        <v>132</v>
      </c>
      <c r="D45" s="2" t="s">
        <v>139</v>
      </c>
      <c r="E45" s="2" t="s">
        <v>134</v>
      </c>
      <c r="F45" s="3">
        <v>1</v>
      </c>
      <c r="G45" s="17" t="s">
        <v>186</v>
      </c>
    </row>
    <row r="46" spans="1:7" x14ac:dyDescent="0.15">
      <c r="A46" s="12">
        <f t="shared" si="3"/>
        <v>42</v>
      </c>
      <c r="B46" s="2" t="s">
        <v>105</v>
      </c>
      <c r="C46" s="2" t="s">
        <v>106</v>
      </c>
      <c r="D46" s="2" t="s">
        <v>107</v>
      </c>
      <c r="E46" s="2" t="s">
        <v>108</v>
      </c>
      <c r="F46" s="3">
        <v>1</v>
      </c>
      <c r="G46" s="13"/>
    </row>
    <row r="47" spans="1:7" x14ac:dyDescent="0.15">
      <c r="A47" s="12">
        <f t="shared" si="3"/>
        <v>43</v>
      </c>
      <c r="B47" s="2" t="s">
        <v>108</v>
      </c>
      <c r="C47" s="2" t="s">
        <v>157</v>
      </c>
      <c r="D47" s="2" t="s">
        <v>107</v>
      </c>
      <c r="E47" s="2" t="s">
        <v>152</v>
      </c>
      <c r="F47" s="3">
        <v>1</v>
      </c>
      <c r="G47" s="13"/>
    </row>
    <row r="48" spans="1:7" x14ac:dyDescent="0.15">
      <c r="A48" s="12">
        <f t="shared" si="3"/>
        <v>44</v>
      </c>
      <c r="B48" s="2" t="s">
        <v>62</v>
      </c>
      <c r="C48" s="2" t="s">
        <v>63</v>
      </c>
      <c r="D48" s="2" t="s">
        <v>64</v>
      </c>
      <c r="E48" s="2" t="s">
        <v>65</v>
      </c>
      <c r="F48" s="3">
        <v>3</v>
      </c>
      <c r="G48" s="13"/>
    </row>
    <row r="49" spans="1:7" x14ac:dyDescent="0.15">
      <c r="A49" s="12">
        <f t="shared" si="3"/>
        <v>45</v>
      </c>
      <c r="B49" s="2" t="s">
        <v>87</v>
      </c>
      <c r="C49" s="2" t="s">
        <v>88</v>
      </c>
      <c r="D49" s="2" t="s">
        <v>89</v>
      </c>
      <c r="E49" s="2" t="s">
        <v>90</v>
      </c>
      <c r="F49" s="3">
        <v>2</v>
      </c>
      <c r="G49" s="13"/>
    </row>
    <row r="50" spans="1:7" x14ac:dyDescent="0.15">
      <c r="A50" s="12">
        <f t="shared" si="3"/>
        <v>46</v>
      </c>
      <c r="B50" s="2" t="s">
        <v>95</v>
      </c>
      <c r="C50" s="2" t="s">
        <v>96</v>
      </c>
      <c r="D50" s="2" t="s">
        <v>97</v>
      </c>
      <c r="E50" s="2" t="s">
        <v>95</v>
      </c>
      <c r="F50" s="3">
        <v>1</v>
      </c>
      <c r="G50" s="13"/>
    </row>
    <row r="51" spans="1:7" x14ac:dyDescent="0.15">
      <c r="A51" s="12">
        <f t="shared" si="3"/>
        <v>47</v>
      </c>
      <c r="B51" s="2" t="s">
        <v>37</v>
      </c>
      <c r="C51" s="2" t="s">
        <v>38</v>
      </c>
      <c r="D51" s="2" t="s">
        <v>39</v>
      </c>
      <c r="E51" s="2" t="s">
        <v>40</v>
      </c>
      <c r="F51" s="3">
        <v>1</v>
      </c>
      <c r="G51" s="13"/>
    </row>
    <row r="52" spans="1:7" x14ac:dyDescent="0.15">
      <c r="A52" s="12">
        <f t="shared" si="3"/>
        <v>48</v>
      </c>
      <c r="B52" s="2" t="s">
        <v>123</v>
      </c>
      <c r="C52" s="2" t="s">
        <v>178</v>
      </c>
      <c r="D52" s="2" t="s">
        <v>124</v>
      </c>
      <c r="E52" s="2" t="s">
        <v>125</v>
      </c>
      <c r="F52" s="3">
        <v>1</v>
      </c>
      <c r="G52" s="13"/>
    </row>
    <row r="53" spans="1:7" x14ac:dyDescent="0.15">
      <c r="A53" s="12">
        <f t="shared" si="3"/>
        <v>49</v>
      </c>
      <c r="B53" s="2" t="s">
        <v>126</v>
      </c>
      <c r="C53" s="2" t="s">
        <v>159</v>
      </c>
      <c r="D53" s="2" t="s">
        <v>127</v>
      </c>
      <c r="E53" s="2" t="s">
        <v>128</v>
      </c>
      <c r="F53" s="3">
        <v>1</v>
      </c>
      <c r="G53" s="13"/>
    </row>
    <row r="54" spans="1:7" x14ac:dyDescent="0.15">
      <c r="A54" s="12">
        <f t="shared" si="3"/>
        <v>50</v>
      </c>
      <c r="B54" s="2"/>
      <c r="C54" s="2" t="s">
        <v>210</v>
      </c>
      <c r="D54" s="2"/>
      <c r="E54" s="2"/>
      <c r="F54" s="3">
        <v>1</v>
      </c>
      <c r="G54" s="13"/>
    </row>
    <row r="55" spans="1:7" x14ac:dyDescent="0.15">
      <c r="A55" s="12">
        <f t="shared" si="3"/>
        <v>51</v>
      </c>
      <c r="B55" s="2" t="s">
        <v>91</v>
      </c>
      <c r="C55" s="2" t="s">
        <v>92</v>
      </c>
      <c r="D55" s="2" t="s">
        <v>93</v>
      </c>
      <c r="E55" s="2" t="s">
        <v>94</v>
      </c>
      <c r="F55" s="3">
        <v>1</v>
      </c>
      <c r="G55" s="13"/>
    </row>
    <row r="56" spans="1:7" x14ac:dyDescent="0.15">
      <c r="A56" s="12">
        <f t="shared" si="3"/>
        <v>52</v>
      </c>
      <c r="B56" s="2" t="s">
        <v>31</v>
      </c>
      <c r="C56" s="2" t="s">
        <v>32</v>
      </c>
      <c r="D56" s="2" t="s">
        <v>33</v>
      </c>
      <c r="E56" s="2" t="s">
        <v>34</v>
      </c>
      <c r="F56" s="3">
        <v>2</v>
      </c>
      <c r="G56" s="13"/>
    </row>
    <row r="57" spans="1:7" ht="52.5" x14ac:dyDescent="0.15">
      <c r="A57" s="12">
        <f t="shared" si="3"/>
        <v>53</v>
      </c>
      <c r="B57" s="2" t="s">
        <v>155</v>
      </c>
      <c r="C57" s="2" t="s">
        <v>156</v>
      </c>
      <c r="D57" s="2" t="s">
        <v>116</v>
      </c>
      <c r="E57" s="2" t="s">
        <v>117</v>
      </c>
      <c r="F57" s="3">
        <v>1</v>
      </c>
      <c r="G57" s="17" t="s">
        <v>203</v>
      </c>
    </row>
    <row r="58" spans="1:7" ht="31.5" x14ac:dyDescent="0.15">
      <c r="A58" s="12">
        <f t="shared" si="3"/>
        <v>54</v>
      </c>
      <c r="B58" s="2" t="s">
        <v>115</v>
      </c>
      <c r="C58" s="5" t="s">
        <v>158</v>
      </c>
      <c r="D58" s="2" t="s">
        <v>116</v>
      </c>
      <c r="E58" s="2" t="s">
        <v>117</v>
      </c>
      <c r="F58" s="3">
        <v>1</v>
      </c>
      <c r="G58" s="13"/>
    </row>
    <row r="59" spans="1:7" ht="21" x14ac:dyDescent="0.15">
      <c r="A59" s="12">
        <f t="shared" si="3"/>
        <v>55</v>
      </c>
      <c r="B59" s="2" t="s">
        <v>41</v>
      </c>
      <c r="C59" s="5" t="s">
        <v>149</v>
      </c>
      <c r="D59" s="2" t="s">
        <v>42</v>
      </c>
      <c r="E59" s="2" t="s">
        <v>43</v>
      </c>
      <c r="F59" s="3">
        <v>1</v>
      </c>
      <c r="G59" s="13"/>
    </row>
    <row r="60" spans="1:7" x14ac:dyDescent="0.15">
      <c r="A60" s="12">
        <f t="shared" si="3"/>
        <v>56</v>
      </c>
      <c r="B60" s="2" t="s">
        <v>109</v>
      </c>
      <c r="C60" s="4" t="s">
        <v>153</v>
      </c>
      <c r="D60" s="2" t="s">
        <v>110</v>
      </c>
      <c r="E60" s="2" t="s">
        <v>111</v>
      </c>
      <c r="F60" s="3">
        <v>2</v>
      </c>
      <c r="G60" s="13"/>
    </row>
    <row r="61" spans="1:7" x14ac:dyDescent="0.15">
      <c r="A61" s="12">
        <f t="shared" si="3"/>
        <v>57</v>
      </c>
      <c r="B61" s="2" t="s">
        <v>112</v>
      </c>
      <c r="C61" s="4" t="s">
        <v>154</v>
      </c>
      <c r="D61" s="2" t="s">
        <v>113</v>
      </c>
      <c r="E61" s="2" t="s">
        <v>114</v>
      </c>
      <c r="F61" s="3">
        <v>1</v>
      </c>
      <c r="G61" s="13"/>
    </row>
    <row r="62" spans="1:7" x14ac:dyDescent="0.15">
      <c r="A62" s="12">
        <f t="shared" si="3"/>
        <v>58</v>
      </c>
      <c r="B62" s="2" t="s">
        <v>52</v>
      </c>
      <c r="C62" s="2"/>
      <c r="D62" s="2" t="s">
        <v>53</v>
      </c>
      <c r="E62" s="2" t="s">
        <v>54</v>
      </c>
      <c r="F62" s="3">
        <v>1</v>
      </c>
      <c r="G62" s="13"/>
    </row>
    <row r="63" spans="1:7" x14ac:dyDescent="0.15">
      <c r="A63" s="12">
        <f t="shared" si="3"/>
        <v>59</v>
      </c>
      <c r="B63" s="2" t="s">
        <v>54</v>
      </c>
      <c r="C63" s="2" t="s">
        <v>175</v>
      </c>
      <c r="D63" s="2" t="s">
        <v>53</v>
      </c>
      <c r="E63" s="2" t="s">
        <v>54</v>
      </c>
      <c r="F63" s="3">
        <v>1</v>
      </c>
      <c r="G63" s="13"/>
    </row>
    <row r="65" spans="2:7" x14ac:dyDescent="0.15">
      <c r="B65" s="6" t="s">
        <v>182</v>
      </c>
    </row>
    <row r="66" spans="2:7" x14ac:dyDescent="0.15">
      <c r="C66" s="17" t="s">
        <v>195</v>
      </c>
      <c r="D66" s="17" t="s">
        <v>196</v>
      </c>
      <c r="E66" s="17"/>
      <c r="F66" s="17"/>
      <c r="G66" s="17" t="s">
        <v>194</v>
      </c>
    </row>
    <row r="67" spans="2:7" ht="21" x14ac:dyDescent="0.15">
      <c r="C67" s="17" t="s">
        <v>188</v>
      </c>
      <c r="D67" s="17" t="s">
        <v>189</v>
      </c>
      <c r="E67" s="17"/>
      <c r="F67" s="17"/>
      <c r="G67" s="17" t="s">
        <v>190</v>
      </c>
    </row>
    <row r="68" spans="2:7" x14ac:dyDescent="0.15">
      <c r="C68" s="17" t="s">
        <v>191</v>
      </c>
      <c r="D68" s="17" t="s">
        <v>189</v>
      </c>
      <c r="E68" s="17"/>
      <c r="F68" s="17"/>
      <c r="G68" s="18" t="s">
        <v>199</v>
      </c>
    </row>
    <row r="69" spans="2:7" ht="21" x14ac:dyDescent="0.15">
      <c r="C69" s="17" t="s">
        <v>192</v>
      </c>
      <c r="D69" s="17" t="s">
        <v>197</v>
      </c>
      <c r="E69" s="17"/>
      <c r="F69" s="17"/>
      <c r="G69" s="17" t="s">
        <v>193</v>
      </c>
    </row>
    <row r="70" spans="2:7" x14ac:dyDescent="0.15">
      <c r="C70" s="17" t="s">
        <v>198</v>
      </c>
      <c r="D70" s="17" t="s">
        <v>201</v>
      </c>
      <c r="E70" s="13"/>
      <c r="F70" s="13"/>
      <c r="G70" s="19" t="s">
        <v>202</v>
      </c>
    </row>
    <row r="71" spans="2:7" x14ac:dyDescent="0.15">
      <c r="C71" s="17" t="s">
        <v>200</v>
      </c>
      <c r="D71" s="13"/>
      <c r="E71" s="13"/>
      <c r="F71" s="13"/>
      <c r="G71" s="19" t="s">
        <v>202</v>
      </c>
    </row>
    <row r="72" spans="2:7" x14ac:dyDescent="0.15">
      <c r="C72" s="17" t="s">
        <v>204</v>
      </c>
      <c r="D72" s="13"/>
      <c r="E72" s="13"/>
      <c r="F72" s="13"/>
      <c r="G72" s="21" t="s">
        <v>205</v>
      </c>
    </row>
    <row r="73" spans="2:7" x14ac:dyDescent="0.15">
      <c r="C73" s="17" t="s">
        <v>206</v>
      </c>
      <c r="D73" s="13"/>
      <c r="E73" s="13"/>
      <c r="F73" s="13"/>
      <c r="G73" s="17" t="s">
        <v>207</v>
      </c>
    </row>
    <row r="74" spans="2:7" x14ac:dyDescent="0.15">
      <c r="C74" s="17" t="s">
        <v>208</v>
      </c>
      <c r="D74" s="13"/>
      <c r="E74" s="13"/>
      <c r="F74" s="13"/>
      <c r="G74" s="17" t="s">
        <v>209</v>
      </c>
    </row>
  </sheetData>
  <sortState ref="B2:F63">
    <sortCondition ref="C2:C63"/>
  </sortState>
  <phoneticPr fontId="1" type="noConversion"/>
  <hyperlinks>
    <hyperlink ref="C42" r:id="rId1" location="detail" display="220v AC - 12DC module"/>
    <hyperlink ref="G68" r:id="rId2" location="detail"/>
    <hyperlink ref="G71" r:id="rId3" location="detail" display="链接"/>
    <hyperlink ref="G70" r:id="rId4" location="detail" display="链接"/>
    <hyperlink ref="G72" r:id="rId5" location="detail" display="https://item.taobao.com/item.htm?spm=a230r.1.14.90.qZcCjf&amp;id=524520365207&amp;ns=1&amp;abbucket=11#detail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5" workbookViewId="0">
      <selection activeCell="D75" sqref="D75"/>
    </sheetView>
  </sheetViews>
  <sheetFormatPr defaultRowHeight="13.5" x14ac:dyDescent="0.15"/>
  <cols>
    <col min="1" max="1" width="9" style="10"/>
    <col min="2" max="3" width="15.25" customWidth="1"/>
    <col min="4" max="4" width="39.5" customWidth="1"/>
    <col min="5" max="5" width="15.25" customWidth="1"/>
    <col min="6" max="6" width="14.875" customWidth="1"/>
    <col min="7" max="7" width="29.125" customWidth="1"/>
  </cols>
  <sheetData>
    <row r="1" spans="1:7" x14ac:dyDescent="0.15">
      <c r="A1" s="1" t="s">
        <v>183</v>
      </c>
      <c r="B1" s="1" t="s">
        <v>141</v>
      </c>
      <c r="C1" s="1" t="s">
        <v>0</v>
      </c>
      <c r="D1" s="1" t="s">
        <v>1</v>
      </c>
      <c r="E1" s="1" t="s">
        <v>2</v>
      </c>
      <c r="F1" s="1" t="s">
        <v>3</v>
      </c>
      <c r="G1" s="11" t="s">
        <v>163</v>
      </c>
    </row>
    <row r="2" spans="1:7" x14ac:dyDescent="0.15">
      <c r="A2" s="12">
        <v>1</v>
      </c>
      <c r="B2" s="2" t="s">
        <v>81</v>
      </c>
      <c r="C2" s="2" t="s">
        <v>66</v>
      </c>
      <c r="D2" s="2" t="s">
        <v>82</v>
      </c>
      <c r="E2" s="2" t="s">
        <v>74</v>
      </c>
      <c r="F2" s="3">
        <v>2</v>
      </c>
      <c r="G2" s="13"/>
    </row>
    <row r="3" spans="1:7" x14ac:dyDescent="0.15">
      <c r="A3" s="12">
        <f>A2+1</f>
        <v>2</v>
      </c>
      <c r="B3" s="2" t="s">
        <v>77</v>
      </c>
      <c r="C3" s="2" t="s">
        <v>66</v>
      </c>
      <c r="D3" s="2" t="s">
        <v>180</v>
      </c>
      <c r="E3" s="2" t="s">
        <v>67</v>
      </c>
      <c r="F3" s="3">
        <v>11</v>
      </c>
      <c r="G3" s="13"/>
    </row>
    <row r="4" spans="1:7" x14ac:dyDescent="0.15">
      <c r="A4" s="12">
        <f t="shared" ref="A4:A12" si="0">A3+1</f>
        <v>3</v>
      </c>
      <c r="B4" s="2" t="s">
        <v>78</v>
      </c>
      <c r="C4" s="2" t="s">
        <v>66</v>
      </c>
      <c r="D4" s="2" t="s">
        <v>181</v>
      </c>
      <c r="E4" s="2" t="s">
        <v>67</v>
      </c>
      <c r="F4" s="3">
        <v>8</v>
      </c>
      <c r="G4" s="13"/>
    </row>
    <row r="5" spans="1:7" x14ac:dyDescent="0.15">
      <c r="A5" s="12">
        <f t="shared" si="0"/>
        <v>4</v>
      </c>
      <c r="B5" s="2" t="s">
        <v>73</v>
      </c>
      <c r="C5" s="2" t="s">
        <v>66</v>
      </c>
      <c r="D5" s="2" t="s">
        <v>179</v>
      </c>
      <c r="E5" s="2" t="s">
        <v>74</v>
      </c>
      <c r="F5" s="3">
        <v>10</v>
      </c>
      <c r="G5" s="13"/>
    </row>
    <row r="6" spans="1:7" x14ac:dyDescent="0.15">
      <c r="A6" s="12">
        <f t="shared" si="0"/>
        <v>5</v>
      </c>
      <c r="B6" s="2" t="s">
        <v>79</v>
      </c>
      <c r="C6" s="2" t="s">
        <v>66</v>
      </c>
      <c r="D6" s="2" t="s">
        <v>80</v>
      </c>
      <c r="E6" s="2" t="s">
        <v>67</v>
      </c>
      <c r="F6" s="3">
        <v>1</v>
      </c>
      <c r="G6" s="13"/>
    </row>
    <row r="7" spans="1:7" x14ac:dyDescent="0.15">
      <c r="A7" s="12">
        <f t="shared" si="0"/>
        <v>6</v>
      </c>
      <c r="B7" s="2" t="s">
        <v>83</v>
      </c>
      <c r="C7" s="2" t="s">
        <v>66</v>
      </c>
      <c r="D7" s="2" t="s">
        <v>84</v>
      </c>
      <c r="E7" s="2" t="s">
        <v>74</v>
      </c>
      <c r="F7" s="3">
        <v>4</v>
      </c>
      <c r="G7" s="13"/>
    </row>
    <row r="8" spans="1:7" x14ac:dyDescent="0.15">
      <c r="A8" s="12">
        <f t="shared" si="0"/>
        <v>7</v>
      </c>
      <c r="B8" s="2" t="s">
        <v>71</v>
      </c>
      <c r="C8" s="2" t="s">
        <v>66</v>
      </c>
      <c r="D8" s="2" t="s">
        <v>72</v>
      </c>
      <c r="E8" s="2" t="s">
        <v>67</v>
      </c>
      <c r="F8" s="3">
        <v>1</v>
      </c>
      <c r="G8" s="13"/>
    </row>
    <row r="9" spans="1:7" x14ac:dyDescent="0.15">
      <c r="A9" s="12">
        <f t="shared" si="0"/>
        <v>8</v>
      </c>
      <c r="B9" s="2" t="s">
        <v>85</v>
      </c>
      <c r="C9" s="2" t="s">
        <v>66</v>
      </c>
      <c r="D9" s="2" t="s">
        <v>86</v>
      </c>
      <c r="E9" s="2" t="s">
        <v>74</v>
      </c>
      <c r="F9" s="3">
        <v>1</v>
      </c>
      <c r="G9" s="13"/>
    </row>
    <row r="10" spans="1:7" x14ac:dyDescent="0.15">
      <c r="A10" s="12">
        <f t="shared" si="0"/>
        <v>9</v>
      </c>
      <c r="B10" s="2" t="s">
        <v>75</v>
      </c>
      <c r="C10" s="2" t="s">
        <v>66</v>
      </c>
      <c r="D10" s="2" t="s">
        <v>76</v>
      </c>
      <c r="E10" s="2" t="s">
        <v>74</v>
      </c>
      <c r="F10" s="3">
        <v>1</v>
      </c>
      <c r="G10" s="13"/>
    </row>
    <row r="11" spans="1:7" x14ac:dyDescent="0.15">
      <c r="A11" s="12">
        <f t="shared" si="0"/>
        <v>10</v>
      </c>
      <c r="B11" s="2" t="s">
        <v>162</v>
      </c>
      <c r="C11" s="2" t="s">
        <v>66</v>
      </c>
      <c r="D11" s="2" t="s">
        <v>70</v>
      </c>
      <c r="E11" s="2" t="s">
        <v>67</v>
      </c>
      <c r="F11" s="3">
        <v>1</v>
      </c>
      <c r="G11" s="13"/>
    </row>
    <row r="12" spans="1:7" x14ac:dyDescent="0.15">
      <c r="A12" s="12">
        <f t="shared" si="0"/>
        <v>11</v>
      </c>
      <c r="B12" s="2" t="s">
        <v>68</v>
      </c>
      <c r="C12" s="2" t="s">
        <v>66</v>
      </c>
      <c r="D12" s="2" t="s">
        <v>69</v>
      </c>
      <c r="E12" s="2" t="s">
        <v>67</v>
      </c>
      <c r="F12" s="3">
        <v>2</v>
      </c>
      <c r="G12" s="13"/>
    </row>
    <row r="13" spans="1:7" x14ac:dyDescent="0.15">
      <c r="A13" s="12"/>
      <c r="B13" s="2"/>
      <c r="C13" s="2"/>
      <c r="D13" s="2"/>
      <c r="E13" s="2"/>
      <c r="F13" s="3"/>
      <c r="G13" s="13"/>
    </row>
    <row r="14" spans="1:7" x14ac:dyDescent="0.15">
      <c r="A14" s="12">
        <f>A12+1</f>
        <v>12</v>
      </c>
      <c r="B14" s="7" t="s">
        <v>26</v>
      </c>
      <c r="C14" s="7" t="s">
        <v>7</v>
      </c>
      <c r="D14" s="7" t="s">
        <v>27</v>
      </c>
      <c r="E14" s="7" t="s">
        <v>25</v>
      </c>
      <c r="F14" s="7">
        <v>2</v>
      </c>
      <c r="G14" s="13" t="s">
        <v>211</v>
      </c>
    </row>
    <row r="15" spans="1:7" x14ac:dyDescent="0.15">
      <c r="A15" s="12">
        <f>A14+1</f>
        <v>13</v>
      </c>
      <c r="B15" s="7" t="s">
        <v>28</v>
      </c>
      <c r="C15" s="7" t="s">
        <v>7</v>
      </c>
      <c r="D15" s="7" t="s">
        <v>29</v>
      </c>
      <c r="E15" s="7" t="s">
        <v>25</v>
      </c>
      <c r="F15" s="7">
        <v>1</v>
      </c>
      <c r="G15" s="13" t="s">
        <v>211</v>
      </c>
    </row>
    <row r="16" spans="1:7" x14ac:dyDescent="0.15">
      <c r="A16" s="12">
        <f t="shared" ref="A16:A25" si="1">A15+1</f>
        <v>14</v>
      </c>
      <c r="B16" s="7" t="s">
        <v>23</v>
      </c>
      <c r="C16" s="7" t="s">
        <v>7</v>
      </c>
      <c r="D16" s="7" t="s">
        <v>24</v>
      </c>
      <c r="E16" s="7" t="s">
        <v>25</v>
      </c>
      <c r="F16" s="7">
        <v>2</v>
      </c>
      <c r="G16" s="13" t="s">
        <v>211</v>
      </c>
    </row>
    <row r="17" spans="1:7" x14ac:dyDescent="0.15">
      <c r="A17" s="12">
        <f t="shared" si="1"/>
        <v>15</v>
      </c>
      <c r="B17" s="7" t="s">
        <v>19</v>
      </c>
      <c r="C17" s="7" t="s">
        <v>7</v>
      </c>
      <c r="D17" s="7" t="s">
        <v>20</v>
      </c>
      <c r="E17" s="7" t="s">
        <v>9</v>
      </c>
      <c r="F17" s="7">
        <v>2</v>
      </c>
      <c r="G17" s="13" t="s">
        <v>211</v>
      </c>
    </row>
    <row r="18" spans="1:7" s="9" customFormat="1" x14ac:dyDescent="0.15">
      <c r="A18" s="12">
        <f t="shared" si="1"/>
        <v>16</v>
      </c>
      <c r="B18" s="7" t="s">
        <v>12</v>
      </c>
      <c r="C18" s="7" t="s">
        <v>7</v>
      </c>
      <c r="D18" s="7" t="s">
        <v>13</v>
      </c>
      <c r="E18" s="7" t="s">
        <v>9</v>
      </c>
      <c r="F18" s="8">
        <v>2</v>
      </c>
      <c r="G18" s="14" t="s">
        <v>167</v>
      </c>
    </row>
    <row r="19" spans="1:7" x14ac:dyDescent="0.15">
      <c r="A19" s="12">
        <f t="shared" si="1"/>
        <v>17</v>
      </c>
      <c r="B19" s="2" t="s">
        <v>164</v>
      </c>
      <c r="C19" s="2" t="s">
        <v>7</v>
      </c>
      <c r="D19" s="4" t="s">
        <v>166</v>
      </c>
      <c r="E19" s="2" t="s">
        <v>165</v>
      </c>
      <c r="F19" s="3">
        <v>2</v>
      </c>
      <c r="G19" s="15" t="s">
        <v>168</v>
      </c>
    </row>
    <row r="20" spans="1:7" x14ac:dyDescent="0.15">
      <c r="A20" s="12">
        <f t="shared" si="1"/>
        <v>18</v>
      </c>
      <c r="B20" s="2" t="s">
        <v>17</v>
      </c>
      <c r="C20" s="2" t="s">
        <v>7</v>
      </c>
      <c r="D20" s="2" t="s">
        <v>18</v>
      </c>
      <c r="E20" s="2" t="s">
        <v>9</v>
      </c>
      <c r="F20" s="3">
        <v>4</v>
      </c>
      <c r="G20" s="13"/>
    </row>
    <row r="21" spans="1:7" ht="21" x14ac:dyDescent="0.15">
      <c r="A21" s="12">
        <f t="shared" si="1"/>
        <v>19</v>
      </c>
      <c r="B21" s="2" t="s">
        <v>6</v>
      </c>
      <c r="C21" s="2" t="s">
        <v>7</v>
      </c>
      <c r="D21" s="5" t="s">
        <v>8</v>
      </c>
      <c r="E21" s="2" t="s">
        <v>9</v>
      </c>
      <c r="F21" s="3">
        <v>26</v>
      </c>
      <c r="G21" s="13"/>
    </row>
    <row r="22" spans="1:7" x14ac:dyDescent="0.15">
      <c r="A22" s="12">
        <f t="shared" si="1"/>
        <v>20</v>
      </c>
      <c r="B22" s="2" t="s">
        <v>21</v>
      </c>
      <c r="C22" s="2" t="s">
        <v>7</v>
      </c>
      <c r="D22" s="2" t="s">
        <v>22</v>
      </c>
      <c r="E22" s="2" t="s">
        <v>9</v>
      </c>
      <c r="F22" s="3">
        <v>1</v>
      </c>
      <c r="G22" s="13"/>
    </row>
    <row r="23" spans="1:7" x14ac:dyDescent="0.15">
      <c r="A23" s="12">
        <f t="shared" si="1"/>
        <v>21</v>
      </c>
      <c r="B23" s="2" t="s">
        <v>10</v>
      </c>
      <c r="C23" s="4" t="s">
        <v>173</v>
      </c>
      <c r="D23" s="2" t="s">
        <v>11</v>
      </c>
      <c r="E23" s="2" t="s">
        <v>5</v>
      </c>
      <c r="F23" s="3">
        <v>1</v>
      </c>
      <c r="G23" s="13"/>
    </row>
    <row r="24" spans="1:7" x14ac:dyDescent="0.15">
      <c r="A24" s="12">
        <f t="shared" si="1"/>
        <v>22</v>
      </c>
      <c r="B24" s="2" t="s">
        <v>14</v>
      </c>
      <c r="C24" s="2" t="s">
        <v>169</v>
      </c>
      <c r="D24" s="2" t="s">
        <v>144</v>
      </c>
      <c r="E24" s="2" t="s">
        <v>16</v>
      </c>
      <c r="F24" s="3">
        <v>4</v>
      </c>
      <c r="G24" s="14" t="s">
        <v>170</v>
      </c>
    </row>
    <row r="25" spans="1:7" x14ac:dyDescent="0.15">
      <c r="A25" s="12">
        <f t="shared" si="1"/>
        <v>23</v>
      </c>
      <c r="B25" s="2" t="s">
        <v>30</v>
      </c>
      <c r="C25" s="2" t="s">
        <v>161</v>
      </c>
      <c r="D25" s="2" t="s">
        <v>147</v>
      </c>
      <c r="E25" s="2" t="s">
        <v>25</v>
      </c>
      <c r="F25" s="3">
        <v>3</v>
      </c>
      <c r="G25" s="15" t="s">
        <v>171</v>
      </c>
    </row>
    <row r="26" spans="1:7" x14ac:dyDescent="0.15">
      <c r="A26" s="12"/>
      <c r="B26" s="2"/>
      <c r="C26" s="2"/>
      <c r="D26" s="2"/>
      <c r="E26" s="2"/>
      <c r="F26" s="3"/>
      <c r="G26" s="15"/>
    </row>
    <row r="27" spans="1:7" x14ac:dyDescent="0.15">
      <c r="A27" s="12">
        <f>A25+1</f>
        <v>24</v>
      </c>
      <c r="B27" s="2" t="s">
        <v>60</v>
      </c>
      <c r="C27" s="2" t="s">
        <v>145</v>
      </c>
      <c r="D27" s="2" t="s">
        <v>61</v>
      </c>
      <c r="E27" s="2" t="s">
        <v>25</v>
      </c>
      <c r="F27" s="3">
        <v>2</v>
      </c>
      <c r="G27" s="13"/>
    </row>
    <row r="28" spans="1:7" x14ac:dyDescent="0.15">
      <c r="A28" s="12">
        <f>A27+1</f>
        <v>25</v>
      </c>
      <c r="B28" s="2" t="s">
        <v>58</v>
      </c>
      <c r="C28" s="2" t="s">
        <v>140</v>
      </c>
      <c r="D28" s="2" t="s">
        <v>59</v>
      </c>
      <c r="E28" s="2" t="s">
        <v>5</v>
      </c>
      <c r="F28" s="3">
        <v>2</v>
      </c>
      <c r="G28" s="13"/>
    </row>
    <row r="29" spans="1:7" x14ac:dyDescent="0.15">
      <c r="A29" s="12">
        <f t="shared" ref="A29:A30" si="2">A28+1</f>
        <v>26</v>
      </c>
      <c r="B29" s="2" t="s">
        <v>142</v>
      </c>
      <c r="C29" s="4" t="s">
        <v>143</v>
      </c>
      <c r="D29" s="2" t="s">
        <v>4</v>
      </c>
      <c r="E29" s="2" t="s">
        <v>5</v>
      </c>
      <c r="F29" s="3">
        <v>1</v>
      </c>
      <c r="G29" s="13"/>
    </row>
    <row r="30" spans="1:7" x14ac:dyDescent="0.15">
      <c r="A30" s="12">
        <f t="shared" si="2"/>
        <v>27</v>
      </c>
      <c r="B30" s="2" t="s">
        <v>30</v>
      </c>
      <c r="C30" s="2" t="s">
        <v>145</v>
      </c>
      <c r="D30" s="2" t="s">
        <v>146</v>
      </c>
      <c r="E30" s="2" t="s">
        <v>25</v>
      </c>
      <c r="F30" s="3">
        <v>3</v>
      </c>
      <c r="G30" s="15" t="s">
        <v>171</v>
      </c>
    </row>
    <row r="31" spans="1:7" x14ac:dyDescent="0.15">
      <c r="A31" s="12"/>
      <c r="B31" s="2"/>
      <c r="C31" s="2"/>
      <c r="D31" s="2"/>
      <c r="E31" s="2"/>
      <c r="F31" s="3"/>
      <c r="G31" s="13"/>
    </row>
    <row r="32" spans="1:7" x14ac:dyDescent="0.15">
      <c r="A32" s="12">
        <f>A30+1</f>
        <v>28</v>
      </c>
      <c r="B32" s="2" t="s">
        <v>35</v>
      </c>
      <c r="C32" s="4" t="s">
        <v>172</v>
      </c>
      <c r="D32" s="2" t="s">
        <v>148</v>
      </c>
      <c r="E32" s="2" t="s">
        <v>36</v>
      </c>
      <c r="F32" s="3">
        <v>5</v>
      </c>
      <c r="G32" s="13"/>
    </row>
    <row r="33" spans="1:7" ht="21" x14ac:dyDescent="0.15">
      <c r="A33" s="12">
        <f>A32+1</f>
        <v>29</v>
      </c>
      <c r="B33" s="2" t="s">
        <v>44</v>
      </c>
      <c r="C33" s="4" t="s">
        <v>174</v>
      </c>
      <c r="D33" s="2" t="s">
        <v>45</v>
      </c>
      <c r="E33" s="2" t="s">
        <v>46</v>
      </c>
      <c r="F33" s="3">
        <v>1</v>
      </c>
      <c r="G33" s="16" t="s">
        <v>177</v>
      </c>
    </row>
    <row r="34" spans="1:7" x14ac:dyDescent="0.15">
      <c r="A34" s="12">
        <f t="shared" ref="A34:A62" si="3">A33+1</f>
        <v>30</v>
      </c>
      <c r="B34" s="7" t="s">
        <v>213</v>
      </c>
      <c r="C34" s="7" t="s">
        <v>214</v>
      </c>
      <c r="D34" s="7" t="s">
        <v>215</v>
      </c>
      <c r="E34" s="7" t="s">
        <v>216</v>
      </c>
      <c r="F34" s="7">
        <v>1</v>
      </c>
      <c r="G34" s="13" t="s">
        <v>211</v>
      </c>
    </row>
    <row r="35" spans="1:7" x14ac:dyDescent="0.15">
      <c r="A35" s="12">
        <f t="shared" si="3"/>
        <v>31</v>
      </c>
      <c r="B35" s="2" t="s">
        <v>150</v>
      </c>
      <c r="C35" s="2" t="s">
        <v>49</v>
      </c>
      <c r="D35" s="2" t="s">
        <v>50</v>
      </c>
      <c r="E35" s="2" t="s">
        <v>51</v>
      </c>
      <c r="F35" s="3">
        <v>1</v>
      </c>
      <c r="G35" s="13"/>
    </row>
    <row r="36" spans="1:7" x14ac:dyDescent="0.15">
      <c r="A36" s="12">
        <f t="shared" si="3"/>
        <v>32</v>
      </c>
      <c r="B36" s="2" t="s">
        <v>47</v>
      </c>
      <c r="C36" s="2" t="s">
        <v>175</v>
      </c>
      <c r="D36" s="2" t="s">
        <v>151</v>
      </c>
      <c r="E36" s="2" t="s">
        <v>48</v>
      </c>
      <c r="F36" s="3">
        <v>4</v>
      </c>
      <c r="G36" s="13"/>
    </row>
    <row r="37" spans="1:7" x14ac:dyDescent="0.15">
      <c r="A37" s="22">
        <f t="shared" si="3"/>
        <v>33</v>
      </c>
      <c r="B37" s="7" t="s">
        <v>98</v>
      </c>
      <c r="C37" s="7" t="s">
        <v>15</v>
      </c>
      <c r="D37" s="7" t="s">
        <v>99</v>
      </c>
      <c r="E37" s="7" t="s">
        <v>98</v>
      </c>
      <c r="F37" s="8">
        <v>1</v>
      </c>
      <c r="G37" s="13" t="s">
        <v>211</v>
      </c>
    </row>
    <row r="38" spans="1:7" x14ac:dyDescent="0.15">
      <c r="A38" s="22">
        <f t="shared" si="3"/>
        <v>34</v>
      </c>
      <c r="B38" s="7" t="s">
        <v>103</v>
      </c>
      <c r="C38" s="7" t="s">
        <v>15</v>
      </c>
      <c r="D38" s="7" t="s">
        <v>104</v>
      </c>
      <c r="E38" s="7" t="s">
        <v>103</v>
      </c>
      <c r="F38" s="8">
        <v>1</v>
      </c>
      <c r="G38" s="13" t="s">
        <v>211</v>
      </c>
    </row>
    <row r="39" spans="1:7" x14ac:dyDescent="0.15">
      <c r="A39" s="12">
        <f t="shared" si="3"/>
        <v>35</v>
      </c>
      <c r="B39" s="7" t="s">
        <v>176</v>
      </c>
      <c r="C39" s="7" t="s">
        <v>15</v>
      </c>
      <c r="D39" s="7" t="s">
        <v>118</v>
      </c>
      <c r="E39" s="7" t="s">
        <v>119</v>
      </c>
      <c r="F39" s="8">
        <v>1</v>
      </c>
      <c r="G39" s="13" t="s">
        <v>212</v>
      </c>
    </row>
    <row r="40" spans="1:7" x14ac:dyDescent="0.15">
      <c r="A40" s="12">
        <f t="shared" si="3"/>
        <v>36</v>
      </c>
      <c r="B40" s="2" t="s">
        <v>120</v>
      </c>
      <c r="C40" s="2" t="s">
        <v>15</v>
      </c>
      <c r="D40" s="2" t="s">
        <v>121</v>
      </c>
      <c r="E40" s="2" t="s">
        <v>122</v>
      </c>
      <c r="F40" s="3">
        <v>1</v>
      </c>
      <c r="G40" s="13"/>
    </row>
    <row r="41" spans="1:7" x14ac:dyDescent="0.15">
      <c r="A41" s="12">
        <f t="shared" si="3"/>
        <v>37</v>
      </c>
      <c r="B41" s="2" t="s">
        <v>129</v>
      </c>
      <c r="C41" s="2" t="s">
        <v>15</v>
      </c>
      <c r="D41" s="2" t="s">
        <v>130</v>
      </c>
      <c r="E41" s="2" t="s">
        <v>129</v>
      </c>
      <c r="F41" s="3">
        <v>1</v>
      </c>
      <c r="G41" s="13"/>
    </row>
    <row r="42" spans="1:7" ht="27" x14ac:dyDescent="0.15">
      <c r="A42" s="12">
        <f t="shared" si="3"/>
        <v>38</v>
      </c>
      <c r="B42" s="2" t="s">
        <v>100</v>
      </c>
      <c r="C42" s="20" t="s">
        <v>160</v>
      </c>
      <c r="D42" s="2" t="s">
        <v>101</v>
      </c>
      <c r="E42" s="2" t="s">
        <v>102</v>
      </c>
      <c r="F42" s="3">
        <v>1</v>
      </c>
      <c r="G42" s="13"/>
    </row>
    <row r="43" spans="1:7" ht="21" x14ac:dyDescent="0.15">
      <c r="A43" s="12">
        <f t="shared" si="3"/>
        <v>39</v>
      </c>
      <c r="B43" s="2" t="s">
        <v>135</v>
      </c>
      <c r="C43" s="2" t="s">
        <v>132</v>
      </c>
      <c r="D43" s="2" t="s">
        <v>136</v>
      </c>
      <c r="E43" s="2" t="s">
        <v>137</v>
      </c>
      <c r="F43" s="3">
        <v>1</v>
      </c>
      <c r="G43" s="17" t="s">
        <v>185</v>
      </c>
    </row>
    <row r="44" spans="1:7" x14ac:dyDescent="0.15">
      <c r="A44" s="12">
        <f t="shared" si="3"/>
        <v>40</v>
      </c>
      <c r="B44" s="2" t="s">
        <v>131</v>
      </c>
      <c r="C44" s="2" t="s">
        <v>132</v>
      </c>
      <c r="D44" s="2" t="s">
        <v>133</v>
      </c>
      <c r="E44" s="2" t="s">
        <v>134</v>
      </c>
      <c r="F44" s="3">
        <v>1</v>
      </c>
      <c r="G44" s="13"/>
    </row>
    <row r="45" spans="1:7" x14ac:dyDescent="0.15">
      <c r="A45" s="12">
        <f t="shared" si="3"/>
        <v>41</v>
      </c>
      <c r="B45" s="7" t="s">
        <v>217</v>
      </c>
      <c r="C45" s="7" t="s">
        <v>218</v>
      </c>
      <c r="D45" s="7" t="s">
        <v>219</v>
      </c>
      <c r="E45" s="7" t="s">
        <v>220</v>
      </c>
      <c r="F45" s="7">
        <v>1</v>
      </c>
      <c r="G45" s="13" t="s">
        <v>212</v>
      </c>
    </row>
    <row r="46" spans="1:7" x14ac:dyDescent="0.15">
      <c r="A46" s="12">
        <f t="shared" si="3"/>
        <v>42</v>
      </c>
      <c r="B46" s="2" t="s">
        <v>105</v>
      </c>
      <c r="C46" s="2" t="s">
        <v>106</v>
      </c>
      <c r="D46" s="2" t="s">
        <v>107</v>
      </c>
      <c r="E46" s="2" t="s">
        <v>108</v>
      </c>
      <c r="F46" s="3">
        <v>1</v>
      </c>
      <c r="G46" s="13"/>
    </row>
    <row r="47" spans="1:7" x14ac:dyDescent="0.15">
      <c r="A47" s="12">
        <f t="shared" si="3"/>
        <v>43</v>
      </c>
      <c r="B47" s="2" t="s">
        <v>62</v>
      </c>
      <c r="C47" s="2" t="s">
        <v>63</v>
      </c>
      <c r="D47" s="2" t="s">
        <v>64</v>
      </c>
      <c r="E47" s="2" t="s">
        <v>65</v>
      </c>
      <c r="F47" s="3">
        <v>3</v>
      </c>
      <c r="G47" s="13"/>
    </row>
    <row r="48" spans="1:7" x14ac:dyDescent="0.15">
      <c r="A48" s="12">
        <f t="shared" si="3"/>
        <v>44</v>
      </c>
      <c r="B48" s="2" t="s">
        <v>87</v>
      </c>
      <c r="C48" s="2" t="s">
        <v>88</v>
      </c>
      <c r="D48" s="2" t="s">
        <v>89</v>
      </c>
      <c r="E48" s="2" t="s">
        <v>90</v>
      </c>
      <c r="F48" s="3">
        <v>2</v>
      </c>
      <c r="G48" s="13"/>
    </row>
    <row r="49" spans="1:7" x14ac:dyDescent="0.15">
      <c r="A49" s="12">
        <f t="shared" si="3"/>
        <v>45</v>
      </c>
      <c r="B49" s="2" t="s">
        <v>95</v>
      </c>
      <c r="C49" s="2" t="s">
        <v>96</v>
      </c>
      <c r="D49" s="2" t="s">
        <v>97</v>
      </c>
      <c r="E49" s="2" t="s">
        <v>95</v>
      </c>
      <c r="F49" s="3">
        <v>1</v>
      </c>
      <c r="G49" s="13"/>
    </row>
    <row r="50" spans="1:7" x14ac:dyDescent="0.15">
      <c r="A50" s="12">
        <f t="shared" si="3"/>
        <v>46</v>
      </c>
      <c r="B50" s="2" t="s">
        <v>37</v>
      </c>
      <c r="C50" s="2" t="s">
        <v>38</v>
      </c>
      <c r="D50" s="2" t="s">
        <v>39</v>
      </c>
      <c r="E50" s="2" t="s">
        <v>40</v>
      </c>
      <c r="F50" s="3">
        <v>1</v>
      </c>
      <c r="G50" s="13"/>
    </row>
    <row r="51" spans="1:7" x14ac:dyDescent="0.15">
      <c r="A51" s="12">
        <f t="shared" si="3"/>
        <v>47</v>
      </c>
      <c r="B51" s="2" t="s">
        <v>123</v>
      </c>
      <c r="C51" s="2" t="s">
        <v>178</v>
      </c>
      <c r="D51" s="2" t="s">
        <v>124</v>
      </c>
      <c r="E51" s="2" t="s">
        <v>125</v>
      </c>
      <c r="F51" s="3">
        <v>1</v>
      </c>
      <c r="G51" s="13"/>
    </row>
    <row r="52" spans="1:7" x14ac:dyDescent="0.15">
      <c r="A52" s="12">
        <f t="shared" si="3"/>
        <v>48</v>
      </c>
      <c r="B52" s="7" t="s">
        <v>221</v>
      </c>
      <c r="C52" s="7" t="s">
        <v>159</v>
      </c>
      <c r="D52" s="7" t="s">
        <v>222</v>
      </c>
      <c r="E52" s="7" t="s">
        <v>223</v>
      </c>
      <c r="F52" s="7">
        <v>1</v>
      </c>
      <c r="G52" s="13" t="s">
        <v>212</v>
      </c>
    </row>
    <row r="53" spans="1:7" x14ac:dyDescent="0.15">
      <c r="A53" s="12">
        <f t="shared" si="3"/>
        <v>49</v>
      </c>
      <c r="B53" s="2"/>
      <c r="C53" s="2" t="s">
        <v>210</v>
      </c>
      <c r="D53" s="2"/>
      <c r="E53" s="2"/>
      <c r="F53" s="3">
        <v>1</v>
      </c>
      <c r="G53" s="13"/>
    </row>
    <row r="54" spans="1:7" x14ac:dyDescent="0.15">
      <c r="A54" s="12">
        <f t="shared" si="3"/>
        <v>50</v>
      </c>
      <c r="B54" s="2" t="s">
        <v>91</v>
      </c>
      <c r="C54" s="2" t="s">
        <v>92</v>
      </c>
      <c r="D54" s="2" t="s">
        <v>93</v>
      </c>
      <c r="E54" s="2" t="s">
        <v>94</v>
      </c>
      <c r="F54" s="3">
        <v>1</v>
      </c>
      <c r="G54" s="13"/>
    </row>
    <row r="55" spans="1:7" x14ac:dyDescent="0.15">
      <c r="A55" s="12">
        <f t="shared" si="3"/>
        <v>51</v>
      </c>
      <c r="B55" s="2" t="s">
        <v>31</v>
      </c>
      <c r="C55" s="2" t="s">
        <v>32</v>
      </c>
      <c r="D55" s="2" t="s">
        <v>33</v>
      </c>
      <c r="E55" s="2" t="s">
        <v>34</v>
      </c>
      <c r="F55" s="3">
        <v>2</v>
      </c>
      <c r="G55" s="13"/>
    </row>
    <row r="56" spans="1:7" ht="52.5" x14ac:dyDescent="0.15">
      <c r="A56" s="12">
        <f t="shared" si="3"/>
        <v>52</v>
      </c>
      <c r="B56" s="2" t="s">
        <v>155</v>
      </c>
      <c r="C56" s="2" t="s">
        <v>156</v>
      </c>
      <c r="D56" s="2" t="s">
        <v>116</v>
      </c>
      <c r="E56" s="2" t="s">
        <v>117</v>
      </c>
      <c r="F56" s="3">
        <v>1</v>
      </c>
      <c r="G56" s="17" t="s">
        <v>203</v>
      </c>
    </row>
    <row r="57" spans="1:7" ht="31.5" x14ac:dyDescent="0.15">
      <c r="A57" s="12">
        <f t="shared" si="3"/>
        <v>53</v>
      </c>
      <c r="B57" s="2" t="s">
        <v>115</v>
      </c>
      <c r="C57" s="5" t="s">
        <v>158</v>
      </c>
      <c r="D57" s="2" t="s">
        <v>116</v>
      </c>
      <c r="E57" s="2" t="s">
        <v>117</v>
      </c>
      <c r="F57" s="3">
        <v>1</v>
      </c>
      <c r="G57" s="13"/>
    </row>
    <row r="58" spans="1:7" ht="21" x14ac:dyDescent="0.15">
      <c r="A58" s="12">
        <f t="shared" si="3"/>
        <v>54</v>
      </c>
      <c r="B58" s="2" t="s">
        <v>41</v>
      </c>
      <c r="C58" s="5" t="s">
        <v>149</v>
      </c>
      <c r="D58" s="2" t="s">
        <v>42</v>
      </c>
      <c r="E58" s="2" t="s">
        <v>43</v>
      </c>
      <c r="F58" s="3">
        <v>1</v>
      </c>
      <c r="G58" s="13"/>
    </row>
    <row r="59" spans="1:7" x14ac:dyDescent="0.15">
      <c r="A59" s="12">
        <f t="shared" si="3"/>
        <v>55</v>
      </c>
      <c r="B59" s="2" t="s">
        <v>109</v>
      </c>
      <c r="C59" s="4" t="s">
        <v>153</v>
      </c>
      <c r="D59" s="2" t="s">
        <v>110</v>
      </c>
      <c r="E59" s="2" t="s">
        <v>111</v>
      </c>
      <c r="F59" s="3">
        <v>2</v>
      </c>
      <c r="G59" s="13"/>
    </row>
    <row r="60" spans="1:7" x14ac:dyDescent="0.15">
      <c r="A60" s="12">
        <f t="shared" si="3"/>
        <v>56</v>
      </c>
      <c r="B60" s="2" t="s">
        <v>112</v>
      </c>
      <c r="C60" s="4" t="s">
        <v>154</v>
      </c>
      <c r="D60" s="2" t="s">
        <v>113</v>
      </c>
      <c r="E60" s="2" t="s">
        <v>114</v>
      </c>
      <c r="F60" s="3">
        <v>1</v>
      </c>
      <c r="G60" s="13"/>
    </row>
    <row r="61" spans="1:7" x14ac:dyDescent="0.15">
      <c r="A61" s="12">
        <f t="shared" si="3"/>
        <v>57</v>
      </c>
      <c r="B61" s="2" t="s">
        <v>52</v>
      </c>
      <c r="C61" s="2"/>
      <c r="D61" s="2" t="s">
        <v>53</v>
      </c>
      <c r="E61" s="2" t="s">
        <v>54</v>
      </c>
      <c r="F61" s="3">
        <v>1</v>
      </c>
      <c r="G61" s="13"/>
    </row>
    <row r="62" spans="1:7" x14ac:dyDescent="0.15">
      <c r="A62" s="12">
        <f t="shared" si="3"/>
        <v>58</v>
      </c>
      <c r="B62" s="2" t="s">
        <v>54</v>
      </c>
      <c r="C62" s="2" t="s">
        <v>175</v>
      </c>
      <c r="D62" s="2" t="s">
        <v>53</v>
      </c>
      <c r="E62" s="2" t="s">
        <v>54</v>
      </c>
      <c r="F62" s="3">
        <v>1</v>
      </c>
      <c r="G62" s="13"/>
    </row>
  </sheetData>
  <phoneticPr fontId="1" type="noConversion"/>
  <hyperlinks>
    <hyperlink ref="C42" r:id="rId1" location="detail" display="220v AC - 12DC module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28" workbookViewId="0">
      <selection activeCell="G42" sqref="G42"/>
    </sheetView>
  </sheetViews>
  <sheetFormatPr defaultRowHeight="13.5" x14ac:dyDescent="0.15"/>
  <cols>
    <col min="1" max="1" width="9" style="10"/>
    <col min="2" max="3" width="15.25" customWidth="1"/>
    <col min="4" max="4" width="39.5" customWidth="1"/>
    <col min="5" max="5" width="15.25" customWidth="1"/>
    <col min="6" max="6" width="14.875" customWidth="1"/>
    <col min="7" max="7" width="29.125" customWidth="1"/>
  </cols>
  <sheetData>
    <row r="1" spans="1:7" x14ac:dyDescent="0.15">
      <c r="A1" s="1" t="s">
        <v>183</v>
      </c>
      <c r="B1" s="1" t="s">
        <v>141</v>
      </c>
      <c r="C1" s="1" t="s">
        <v>0</v>
      </c>
      <c r="D1" s="1" t="s">
        <v>1</v>
      </c>
      <c r="E1" s="1" t="s">
        <v>2</v>
      </c>
      <c r="F1" s="1" t="s">
        <v>3</v>
      </c>
      <c r="G1" s="11" t="s">
        <v>163</v>
      </c>
    </row>
    <row r="2" spans="1:7" x14ac:dyDescent="0.15">
      <c r="A2" s="12">
        <v>1</v>
      </c>
      <c r="B2" s="7" t="s">
        <v>81</v>
      </c>
      <c r="C2" s="7" t="s">
        <v>66</v>
      </c>
      <c r="D2" s="7" t="s">
        <v>82</v>
      </c>
      <c r="E2" s="7" t="s">
        <v>74</v>
      </c>
      <c r="F2" s="7">
        <v>2</v>
      </c>
      <c r="G2" s="13" t="s">
        <v>211</v>
      </c>
    </row>
    <row r="3" spans="1:7" x14ac:dyDescent="0.15">
      <c r="A3" s="12">
        <f>A2+1</f>
        <v>2</v>
      </c>
      <c r="B3" s="2" t="s">
        <v>77</v>
      </c>
      <c r="C3" s="2" t="s">
        <v>66</v>
      </c>
      <c r="D3" s="2" t="s">
        <v>180</v>
      </c>
      <c r="E3" s="2" t="s">
        <v>67</v>
      </c>
      <c r="F3" s="3">
        <v>11</v>
      </c>
      <c r="G3" s="13"/>
    </row>
    <row r="4" spans="1:7" x14ac:dyDescent="0.15">
      <c r="A4" s="12">
        <f t="shared" ref="A4:A12" si="0">A3+1</f>
        <v>3</v>
      </c>
      <c r="B4" s="2" t="s">
        <v>78</v>
      </c>
      <c r="C4" s="2" t="s">
        <v>66</v>
      </c>
      <c r="D4" s="2" t="s">
        <v>181</v>
      </c>
      <c r="E4" s="2" t="s">
        <v>67</v>
      </c>
      <c r="F4" s="3">
        <v>8</v>
      </c>
      <c r="G4" s="13"/>
    </row>
    <row r="5" spans="1:7" x14ac:dyDescent="0.15">
      <c r="A5" s="12">
        <f t="shared" si="0"/>
        <v>4</v>
      </c>
      <c r="B5" s="2" t="s">
        <v>73</v>
      </c>
      <c r="C5" s="2" t="s">
        <v>66</v>
      </c>
      <c r="D5" s="2" t="s">
        <v>179</v>
      </c>
      <c r="E5" s="2" t="s">
        <v>74</v>
      </c>
      <c r="F5" s="3">
        <v>10</v>
      </c>
      <c r="G5" s="13"/>
    </row>
    <row r="6" spans="1:7" x14ac:dyDescent="0.15">
      <c r="A6" s="12">
        <f t="shared" si="0"/>
        <v>5</v>
      </c>
      <c r="B6" s="2" t="s">
        <v>79</v>
      </c>
      <c r="C6" s="2" t="s">
        <v>66</v>
      </c>
      <c r="D6" s="2" t="s">
        <v>80</v>
      </c>
      <c r="E6" s="2" t="s">
        <v>67</v>
      </c>
      <c r="F6" s="3">
        <v>1</v>
      </c>
      <c r="G6" s="13"/>
    </row>
    <row r="7" spans="1:7" x14ac:dyDescent="0.15">
      <c r="A7" s="12">
        <f t="shared" si="0"/>
        <v>6</v>
      </c>
      <c r="B7" s="7" t="s">
        <v>83</v>
      </c>
      <c r="C7" s="7" t="s">
        <v>66</v>
      </c>
      <c r="D7" s="7" t="s">
        <v>84</v>
      </c>
      <c r="E7" s="7" t="s">
        <v>74</v>
      </c>
      <c r="F7" s="7">
        <v>4</v>
      </c>
      <c r="G7" s="13" t="s">
        <v>211</v>
      </c>
    </row>
    <row r="8" spans="1:7" x14ac:dyDescent="0.15">
      <c r="A8" s="12">
        <f t="shared" si="0"/>
        <v>7</v>
      </c>
      <c r="B8" s="2" t="s">
        <v>71</v>
      </c>
      <c r="C8" s="2" t="s">
        <v>66</v>
      </c>
      <c r="D8" s="2" t="s">
        <v>72</v>
      </c>
      <c r="E8" s="2" t="s">
        <v>67</v>
      </c>
      <c r="F8" s="3">
        <v>1</v>
      </c>
      <c r="G8" s="13"/>
    </row>
    <row r="9" spans="1:7" x14ac:dyDescent="0.15">
      <c r="A9" s="12">
        <f t="shared" si="0"/>
        <v>8</v>
      </c>
      <c r="B9" s="7" t="s">
        <v>85</v>
      </c>
      <c r="C9" s="7" t="s">
        <v>66</v>
      </c>
      <c r="D9" s="7" t="s">
        <v>86</v>
      </c>
      <c r="E9" s="7" t="s">
        <v>74</v>
      </c>
      <c r="F9" s="7">
        <v>1</v>
      </c>
      <c r="G9" s="13" t="s">
        <v>211</v>
      </c>
    </row>
    <row r="10" spans="1:7" x14ac:dyDescent="0.15">
      <c r="A10" s="12">
        <f t="shared" si="0"/>
        <v>9</v>
      </c>
      <c r="B10" s="2" t="s">
        <v>75</v>
      </c>
      <c r="C10" s="2" t="s">
        <v>66</v>
      </c>
      <c r="D10" s="2" t="s">
        <v>76</v>
      </c>
      <c r="E10" s="2" t="s">
        <v>74</v>
      </c>
      <c r="F10" s="3">
        <v>1</v>
      </c>
      <c r="G10" s="13"/>
    </row>
    <row r="11" spans="1:7" x14ac:dyDescent="0.15">
      <c r="A11" s="12">
        <f t="shared" si="0"/>
        <v>10</v>
      </c>
      <c r="B11" s="2" t="s">
        <v>162</v>
      </c>
      <c r="C11" s="2" t="s">
        <v>66</v>
      </c>
      <c r="D11" s="2" t="s">
        <v>70</v>
      </c>
      <c r="E11" s="2" t="s">
        <v>67</v>
      </c>
      <c r="F11" s="3">
        <v>1</v>
      </c>
      <c r="G11" s="13"/>
    </row>
    <row r="12" spans="1:7" x14ac:dyDescent="0.15">
      <c r="A12" s="12">
        <f t="shared" si="0"/>
        <v>11</v>
      </c>
      <c r="B12" s="2" t="s">
        <v>68</v>
      </c>
      <c r="C12" s="2" t="s">
        <v>66</v>
      </c>
      <c r="D12" s="2" t="s">
        <v>69</v>
      </c>
      <c r="E12" s="2" t="s">
        <v>67</v>
      </c>
      <c r="F12" s="3">
        <v>2</v>
      </c>
      <c r="G12" s="13"/>
    </row>
    <row r="13" spans="1:7" x14ac:dyDescent="0.15">
      <c r="A13" s="12"/>
      <c r="B13" s="2"/>
      <c r="C13" s="2"/>
      <c r="D13" s="2"/>
      <c r="E13" s="2"/>
      <c r="F13" s="3"/>
      <c r="G13" s="13"/>
    </row>
    <row r="14" spans="1:7" x14ac:dyDescent="0.15">
      <c r="A14" s="12">
        <f>A12+1</f>
        <v>12</v>
      </c>
      <c r="B14" s="2" t="s">
        <v>26</v>
      </c>
      <c r="C14" s="2" t="s">
        <v>7</v>
      </c>
      <c r="D14" s="2" t="s">
        <v>27</v>
      </c>
      <c r="E14" s="2" t="s">
        <v>25</v>
      </c>
      <c r="F14" s="3">
        <v>2</v>
      </c>
      <c r="G14" s="13"/>
    </row>
    <row r="15" spans="1:7" x14ac:dyDescent="0.15">
      <c r="A15" s="12">
        <f>A14+1</f>
        <v>13</v>
      </c>
      <c r="B15" s="2" t="s">
        <v>28</v>
      </c>
      <c r="C15" s="2" t="s">
        <v>7</v>
      </c>
      <c r="D15" s="2" t="s">
        <v>29</v>
      </c>
      <c r="E15" s="2" t="s">
        <v>25</v>
      </c>
      <c r="F15" s="3">
        <v>1</v>
      </c>
      <c r="G15" s="13"/>
    </row>
    <row r="16" spans="1:7" x14ac:dyDescent="0.15">
      <c r="A16" s="12">
        <f t="shared" ref="A16:A25" si="1">A15+1</f>
        <v>14</v>
      </c>
      <c r="B16" s="2" t="s">
        <v>23</v>
      </c>
      <c r="C16" s="2" t="s">
        <v>7</v>
      </c>
      <c r="D16" s="2" t="s">
        <v>24</v>
      </c>
      <c r="E16" s="2" t="s">
        <v>25</v>
      </c>
      <c r="F16" s="3">
        <v>2</v>
      </c>
      <c r="G16" s="13"/>
    </row>
    <row r="17" spans="1:7" x14ac:dyDescent="0.15">
      <c r="A17" s="12">
        <f t="shared" si="1"/>
        <v>15</v>
      </c>
      <c r="B17" s="2" t="s">
        <v>19</v>
      </c>
      <c r="C17" s="2" t="s">
        <v>7</v>
      </c>
      <c r="D17" s="2" t="s">
        <v>20</v>
      </c>
      <c r="E17" s="2" t="s">
        <v>9</v>
      </c>
      <c r="F17" s="3">
        <v>2</v>
      </c>
      <c r="G17" s="13"/>
    </row>
    <row r="18" spans="1:7" s="9" customFormat="1" x14ac:dyDescent="0.15">
      <c r="A18" s="12">
        <f t="shared" si="1"/>
        <v>16</v>
      </c>
      <c r="B18" s="7" t="s">
        <v>12</v>
      </c>
      <c r="C18" s="7" t="s">
        <v>7</v>
      </c>
      <c r="D18" s="7" t="s">
        <v>13</v>
      </c>
      <c r="E18" s="7" t="s">
        <v>9</v>
      </c>
      <c r="F18" s="8">
        <v>2</v>
      </c>
      <c r="G18" s="14" t="s">
        <v>167</v>
      </c>
    </row>
    <row r="19" spans="1:7" x14ac:dyDescent="0.15">
      <c r="A19" s="12">
        <f t="shared" si="1"/>
        <v>17</v>
      </c>
      <c r="B19" s="2" t="s">
        <v>164</v>
      </c>
      <c r="C19" s="2" t="s">
        <v>7</v>
      </c>
      <c r="D19" s="4" t="s">
        <v>166</v>
      </c>
      <c r="E19" s="2" t="s">
        <v>165</v>
      </c>
      <c r="F19" s="3">
        <v>2</v>
      </c>
      <c r="G19" s="15" t="s">
        <v>168</v>
      </c>
    </row>
    <row r="20" spans="1:7" x14ac:dyDescent="0.15">
      <c r="A20" s="12">
        <f t="shared" si="1"/>
        <v>18</v>
      </c>
      <c r="B20" s="2" t="s">
        <v>17</v>
      </c>
      <c r="C20" s="2" t="s">
        <v>7</v>
      </c>
      <c r="D20" s="2" t="s">
        <v>18</v>
      </c>
      <c r="E20" s="2" t="s">
        <v>9</v>
      </c>
      <c r="F20" s="3">
        <v>4</v>
      </c>
      <c r="G20" s="13"/>
    </row>
    <row r="21" spans="1:7" ht="21" x14ac:dyDescent="0.15">
      <c r="A21" s="12">
        <f t="shared" si="1"/>
        <v>19</v>
      </c>
      <c r="B21" s="2" t="s">
        <v>6</v>
      </c>
      <c r="C21" s="2" t="s">
        <v>7</v>
      </c>
      <c r="D21" s="5" t="s">
        <v>8</v>
      </c>
      <c r="E21" s="2" t="s">
        <v>9</v>
      </c>
      <c r="F21" s="3">
        <v>26</v>
      </c>
      <c r="G21" s="13"/>
    </row>
    <row r="22" spans="1:7" x14ac:dyDescent="0.15">
      <c r="A22" s="12">
        <f t="shared" si="1"/>
        <v>20</v>
      </c>
      <c r="B22" s="2" t="s">
        <v>21</v>
      </c>
      <c r="C22" s="2" t="s">
        <v>7</v>
      </c>
      <c r="D22" s="2" t="s">
        <v>22</v>
      </c>
      <c r="E22" s="2" t="s">
        <v>9</v>
      </c>
      <c r="F22" s="3">
        <v>1</v>
      </c>
      <c r="G22" s="13"/>
    </row>
    <row r="23" spans="1:7" x14ac:dyDescent="0.15">
      <c r="A23" s="12">
        <f t="shared" si="1"/>
        <v>21</v>
      </c>
      <c r="B23" s="7" t="s">
        <v>10</v>
      </c>
      <c r="C23" s="7" t="s">
        <v>173</v>
      </c>
      <c r="D23" s="7" t="s">
        <v>11</v>
      </c>
      <c r="E23" s="7" t="s">
        <v>5</v>
      </c>
      <c r="F23" s="7">
        <v>1</v>
      </c>
      <c r="G23" s="13" t="s">
        <v>211</v>
      </c>
    </row>
    <row r="24" spans="1:7" x14ac:dyDescent="0.15">
      <c r="A24" s="12">
        <f t="shared" si="1"/>
        <v>22</v>
      </c>
      <c r="B24" s="2" t="s">
        <v>14</v>
      </c>
      <c r="C24" s="2" t="s">
        <v>169</v>
      </c>
      <c r="D24" s="2" t="s">
        <v>144</v>
      </c>
      <c r="E24" s="2" t="s">
        <v>16</v>
      </c>
      <c r="F24" s="3">
        <v>4</v>
      </c>
      <c r="G24" s="14" t="s">
        <v>170</v>
      </c>
    </row>
    <row r="25" spans="1:7" x14ac:dyDescent="0.15">
      <c r="A25" s="12">
        <f t="shared" si="1"/>
        <v>23</v>
      </c>
      <c r="B25" s="2" t="s">
        <v>30</v>
      </c>
      <c r="C25" s="2" t="s">
        <v>161</v>
      </c>
      <c r="D25" s="2" t="s">
        <v>147</v>
      </c>
      <c r="E25" s="2" t="s">
        <v>25</v>
      </c>
      <c r="F25" s="3">
        <v>3</v>
      </c>
      <c r="G25" s="15" t="s">
        <v>171</v>
      </c>
    </row>
    <row r="26" spans="1:7" x14ac:dyDescent="0.15">
      <c r="A26" s="12"/>
      <c r="B26" s="2"/>
      <c r="C26" s="2"/>
      <c r="D26" s="2"/>
      <c r="E26" s="2"/>
      <c r="F26" s="3"/>
      <c r="G26" s="15"/>
    </row>
    <row r="27" spans="1:7" x14ac:dyDescent="0.15">
      <c r="A27" s="12">
        <f>A25+1</f>
        <v>24</v>
      </c>
      <c r="B27" s="2" t="s">
        <v>60</v>
      </c>
      <c r="C27" s="2" t="s">
        <v>145</v>
      </c>
      <c r="D27" s="2" t="s">
        <v>61</v>
      </c>
      <c r="E27" s="2" t="s">
        <v>25</v>
      </c>
      <c r="F27" s="3">
        <v>2</v>
      </c>
      <c r="G27" s="13"/>
    </row>
    <row r="28" spans="1:7" x14ac:dyDescent="0.15">
      <c r="A28" s="12">
        <f>A27+1</f>
        <v>25</v>
      </c>
      <c r="B28" s="2" t="s">
        <v>58</v>
      </c>
      <c r="C28" s="2" t="s">
        <v>140</v>
      </c>
      <c r="D28" s="2" t="s">
        <v>59</v>
      </c>
      <c r="E28" s="2" t="s">
        <v>5</v>
      </c>
      <c r="F28" s="3">
        <v>2</v>
      </c>
      <c r="G28" s="13"/>
    </row>
    <row r="29" spans="1:7" x14ac:dyDescent="0.15">
      <c r="A29" s="12">
        <f t="shared" ref="A29:A30" si="2">A28+1</f>
        <v>26</v>
      </c>
      <c r="B29" s="2" t="s">
        <v>142</v>
      </c>
      <c r="C29" s="4" t="s">
        <v>143</v>
      </c>
      <c r="D29" s="2" t="s">
        <v>4</v>
      </c>
      <c r="E29" s="2" t="s">
        <v>5</v>
      </c>
      <c r="F29" s="3">
        <v>1</v>
      </c>
      <c r="G29" s="13"/>
    </row>
    <row r="30" spans="1:7" x14ac:dyDescent="0.15">
      <c r="A30" s="12">
        <f t="shared" si="2"/>
        <v>27</v>
      </c>
      <c r="B30" s="2" t="s">
        <v>30</v>
      </c>
      <c r="C30" s="2" t="s">
        <v>145</v>
      </c>
      <c r="D30" s="2" t="s">
        <v>146</v>
      </c>
      <c r="E30" s="2" t="s">
        <v>25</v>
      </c>
      <c r="F30" s="3">
        <v>3</v>
      </c>
      <c r="G30" s="13"/>
    </row>
    <row r="31" spans="1:7" x14ac:dyDescent="0.15">
      <c r="A31" s="12"/>
      <c r="B31" s="2"/>
      <c r="C31" s="2"/>
      <c r="D31" s="2"/>
      <c r="E31" s="2"/>
      <c r="F31" s="3"/>
      <c r="G31" s="13"/>
    </row>
    <row r="32" spans="1:7" x14ac:dyDescent="0.15">
      <c r="A32" s="12">
        <f>A30+1</f>
        <v>28</v>
      </c>
      <c r="B32" s="2" t="s">
        <v>35</v>
      </c>
      <c r="C32" s="4" t="s">
        <v>172</v>
      </c>
      <c r="D32" s="2" t="s">
        <v>148</v>
      </c>
      <c r="E32" s="2" t="s">
        <v>36</v>
      </c>
      <c r="F32" s="3">
        <v>5</v>
      </c>
      <c r="G32" s="13"/>
    </row>
    <row r="33" spans="1:7" ht="21" x14ac:dyDescent="0.15">
      <c r="A33" s="12">
        <f>A32+1</f>
        <v>29</v>
      </c>
      <c r="B33" s="2" t="s">
        <v>44</v>
      </c>
      <c r="C33" s="4" t="s">
        <v>174</v>
      </c>
      <c r="D33" s="2" t="s">
        <v>45</v>
      </c>
      <c r="E33" s="2" t="s">
        <v>46</v>
      </c>
      <c r="F33" s="3">
        <v>1</v>
      </c>
      <c r="G33" s="16" t="s">
        <v>177</v>
      </c>
    </row>
    <row r="34" spans="1:7" ht="21" x14ac:dyDescent="0.15">
      <c r="A34" s="12">
        <f t="shared" ref="A34:A62" si="3">A33+1</f>
        <v>30</v>
      </c>
      <c r="B34" s="2" t="s">
        <v>55</v>
      </c>
      <c r="C34" s="4" t="s">
        <v>174</v>
      </c>
      <c r="D34" s="2" t="s">
        <v>56</v>
      </c>
      <c r="E34" s="2" t="s">
        <v>57</v>
      </c>
      <c r="F34" s="3">
        <v>1</v>
      </c>
      <c r="G34" s="17" t="s">
        <v>187</v>
      </c>
    </row>
    <row r="35" spans="1:7" x14ac:dyDescent="0.15">
      <c r="A35" s="12">
        <f t="shared" si="3"/>
        <v>31</v>
      </c>
      <c r="B35" s="2" t="s">
        <v>150</v>
      </c>
      <c r="C35" s="2" t="s">
        <v>49</v>
      </c>
      <c r="D35" s="2" t="s">
        <v>50</v>
      </c>
      <c r="E35" s="2" t="s">
        <v>51</v>
      </c>
      <c r="F35" s="3">
        <v>1</v>
      </c>
      <c r="G35" s="13"/>
    </row>
    <row r="36" spans="1:7" x14ac:dyDescent="0.15">
      <c r="A36" s="12">
        <f t="shared" si="3"/>
        <v>32</v>
      </c>
      <c r="B36" s="2" t="s">
        <v>47</v>
      </c>
      <c r="C36" s="2" t="s">
        <v>175</v>
      </c>
      <c r="D36" s="2" t="s">
        <v>151</v>
      </c>
      <c r="E36" s="2" t="s">
        <v>48</v>
      </c>
      <c r="F36" s="3">
        <v>4</v>
      </c>
      <c r="G36" s="13"/>
    </row>
    <row r="37" spans="1:7" x14ac:dyDescent="0.15">
      <c r="A37" s="12">
        <f t="shared" si="3"/>
        <v>33</v>
      </c>
      <c r="B37" s="2" t="s">
        <v>98</v>
      </c>
      <c r="C37" s="2" t="s">
        <v>15</v>
      </c>
      <c r="D37" s="2" t="s">
        <v>99</v>
      </c>
      <c r="E37" s="2" t="s">
        <v>98</v>
      </c>
      <c r="F37" s="3">
        <v>1</v>
      </c>
      <c r="G37" s="13"/>
    </row>
    <row r="38" spans="1:7" x14ac:dyDescent="0.15">
      <c r="A38" s="12">
        <f t="shared" si="3"/>
        <v>34</v>
      </c>
      <c r="B38" s="2" t="s">
        <v>103</v>
      </c>
      <c r="C38" s="2" t="s">
        <v>15</v>
      </c>
      <c r="D38" s="2" t="s">
        <v>104</v>
      </c>
      <c r="E38" s="2" t="s">
        <v>103</v>
      </c>
      <c r="F38" s="3">
        <v>1</v>
      </c>
      <c r="G38" s="13"/>
    </row>
    <row r="39" spans="1:7" ht="21" x14ac:dyDescent="0.15">
      <c r="A39" s="12">
        <f t="shared" si="3"/>
        <v>35</v>
      </c>
      <c r="B39" s="2" t="s">
        <v>176</v>
      </c>
      <c r="C39" s="2" t="s">
        <v>15</v>
      </c>
      <c r="D39" s="2" t="s">
        <v>118</v>
      </c>
      <c r="E39" s="2" t="s">
        <v>119</v>
      </c>
      <c r="F39" s="3">
        <v>1</v>
      </c>
      <c r="G39" s="17" t="s">
        <v>184</v>
      </c>
    </row>
    <row r="40" spans="1:7" x14ac:dyDescent="0.15">
      <c r="A40" s="12">
        <f t="shared" si="3"/>
        <v>36</v>
      </c>
      <c r="B40" s="7" t="s">
        <v>120</v>
      </c>
      <c r="C40" s="7" t="s">
        <v>15</v>
      </c>
      <c r="D40" s="7" t="s">
        <v>121</v>
      </c>
      <c r="E40" s="7" t="s">
        <v>122</v>
      </c>
      <c r="F40" s="7">
        <v>1</v>
      </c>
      <c r="G40" s="13" t="s">
        <v>211</v>
      </c>
    </row>
    <row r="41" spans="1:7" x14ac:dyDescent="0.15">
      <c r="A41" s="12">
        <f t="shared" si="3"/>
        <v>37</v>
      </c>
      <c r="B41" s="7" t="s">
        <v>224</v>
      </c>
      <c r="C41" s="7" t="s">
        <v>15</v>
      </c>
      <c r="D41" s="7" t="s">
        <v>130</v>
      </c>
      <c r="E41" s="7" t="s">
        <v>129</v>
      </c>
      <c r="F41" s="7">
        <v>1</v>
      </c>
      <c r="G41" s="13" t="s">
        <v>211</v>
      </c>
    </row>
    <row r="42" spans="1:7" x14ac:dyDescent="0.15">
      <c r="A42" s="12">
        <f t="shared" si="3"/>
        <v>38</v>
      </c>
      <c r="B42" s="2" t="s">
        <v>225</v>
      </c>
      <c r="C42" s="2" t="s">
        <v>160</v>
      </c>
      <c r="D42" s="2" t="s">
        <v>226</v>
      </c>
      <c r="E42" s="2" t="s">
        <v>227</v>
      </c>
      <c r="F42" s="2">
        <v>1</v>
      </c>
      <c r="G42" s="13"/>
    </row>
    <row r="43" spans="1:7" ht="21" x14ac:dyDescent="0.15">
      <c r="A43" s="12">
        <f t="shared" si="3"/>
        <v>39</v>
      </c>
      <c r="B43" s="2" t="s">
        <v>135</v>
      </c>
      <c r="C43" s="2" t="s">
        <v>132</v>
      </c>
      <c r="D43" s="2" t="s">
        <v>136</v>
      </c>
      <c r="E43" s="2" t="s">
        <v>137</v>
      </c>
      <c r="F43" s="3">
        <v>1</v>
      </c>
      <c r="G43" s="17" t="s">
        <v>185</v>
      </c>
    </row>
    <row r="44" spans="1:7" x14ac:dyDescent="0.15">
      <c r="A44" s="12">
        <f t="shared" si="3"/>
        <v>40</v>
      </c>
      <c r="B44" s="2" t="s">
        <v>131</v>
      </c>
      <c r="C44" s="2" t="s">
        <v>132</v>
      </c>
      <c r="D44" s="2" t="s">
        <v>133</v>
      </c>
      <c r="E44" s="2" t="s">
        <v>134</v>
      </c>
      <c r="F44" s="3">
        <v>1</v>
      </c>
      <c r="G44" s="13"/>
    </row>
    <row r="45" spans="1:7" ht="21" x14ac:dyDescent="0.15">
      <c r="A45" s="12">
        <f t="shared" si="3"/>
        <v>41</v>
      </c>
      <c r="B45" s="2" t="s">
        <v>138</v>
      </c>
      <c r="C45" s="2" t="s">
        <v>132</v>
      </c>
      <c r="D45" s="2" t="s">
        <v>139</v>
      </c>
      <c r="E45" s="2" t="s">
        <v>134</v>
      </c>
      <c r="F45" s="3">
        <v>1</v>
      </c>
      <c r="G45" s="17" t="s">
        <v>186</v>
      </c>
    </row>
    <row r="46" spans="1:7" x14ac:dyDescent="0.15">
      <c r="A46" s="12">
        <f t="shared" si="3"/>
        <v>42</v>
      </c>
      <c r="B46" s="2" t="s">
        <v>105</v>
      </c>
      <c r="C46" s="2" t="s">
        <v>106</v>
      </c>
      <c r="D46" s="2" t="s">
        <v>107</v>
      </c>
      <c r="E46" s="2" t="s">
        <v>108</v>
      </c>
      <c r="F46" s="3">
        <v>1</v>
      </c>
      <c r="G46" s="13"/>
    </row>
    <row r="47" spans="1:7" x14ac:dyDescent="0.15">
      <c r="A47" s="12">
        <f t="shared" si="3"/>
        <v>43</v>
      </c>
      <c r="B47" s="2" t="s">
        <v>62</v>
      </c>
      <c r="C47" s="2" t="s">
        <v>63</v>
      </c>
      <c r="D47" s="2" t="s">
        <v>64</v>
      </c>
      <c r="E47" s="2" t="s">
        <v>65</v>
      </c>
      <c r="F47" s="3">
        <v>3</v>
      </c>
      <c r="G47" s="13"/>
    </row>
    <row r="48" spans="1:7" x14ac:dyDescent="0.15">
      <c r="A48" s="12">
        <f t="shared" si="3"/>
        <v>44</v>
      </c>
      <c r="B48" s="2" t="s">
        <v>87</v>
      </c>
      <c r="C48" s="2" t="s">
        <v>88</v>
      </c>
      <c r="D48" s="2" t="s">
        <v>89</v>
      </c>
      <c r="E48" s="2" t="s">
        <v>90</v>
      </c>
      <c r="F48" s="3">
        <v>2</v>
      </c>
      <c r="G48" s="13"/>
    </row>
    <row r="49" spans="1:7" x14ac:dyDescent="0.15">
      <c r="A49" s="12">
        <f t="shared" si="3"/>
        <v>45</v>
      </c>
      <c r="B49" s="2" t="s">
        <v>95</v>
      </c>
      <c r="C49" s="2" t="s">
        <v>96</v>
      </c>
      <c r="D49" s="2" t="s">
        <v>97</v>
      </c>
      <c r="E49" s="2" t="s">
        <v>95</v>
      </c>
      <c r="F49" s="3">
        <v>1</v>
      </c>
      <c r="G49" s="13"/>
    </row>
    <row r="50" spans="1:7" x14ac:dyDescent="0.15">
      <c r="A50" s="12">
        <f t="shared" si="3"/>
        <v>46</v>
      </c>
      <c r="B50" s="2" t="s">
        <v>37</v>
      </c>
      <c r="C50" s="2" t="s">
        <v>38</v>
      </c>
      <c r="D50" s="2" t="s">
        <v>39</v>
      </c>
      <c r="E50" s="2" t="s">
        <v>40</v>
      </c>
      <c r="F50" s="3">
        <v>1</v>
      </c>
      <c r="G50" s="13"/>
    </row>
    <row r="51" spans="1:7" x14ac:dyDescent="0.15">
      <c r="A51" s="12">
        <f t="shared" si="3"/>
        <v>47</v>
      </c>
      <c r="B51" s="2" t="s">
        <v>123</v>
      </c>
      <c r="C51" s="2" t="s">
        <v>178</v>
      </c>
      <c r="D51" s="2" t="s">
        <v>124</v>
      </c>
      <c r="E51" s="2" t="s">
        <v>125</v>
      </c>
      <c r="F51" s="3">
        <v>1</v>
      </c>
      <c r="G51" s="13"/>
    </row>
    <row r="52" spans="1:7" x14ac:dyDescent="0.15">
      <c r="A52" s="12">
        <f t="shared" si="3"/>
        <v>48</v>
      </c>
      <c r="B52" s="2" t="s">
        <v>126</v>
      </c>
      <c r="C52" s="2" t="s">
        <v>159</v>
      </c>
      <c r="D52" s="2" t="s">
        <v>127</v>
      </c>
      <c r="E52" s="2" t="s">
        <v>128</v>
      </c>
      <c r="F52" s="3">
        <v>1</v>
      </c>
      <c r="G52" s="13"/>
    </row>
    <row r="53" spans="1:7" x14ac:dyDescent="0.15">
      <c r="A53" s="12">
        <f t="shared" si="3"/>
        <v>49</v>
      </c>
      <c r="B53" s="2"/>
      <c r="C53" s="2" t="s">
        <v>210</v>
      </c>
      <c r="D53" s="2"/>
      <c r="E53" s="2"/>
      <c r="F53" s="3">
        <v>1</v>
      </c>
      <c r="G53" s="13"/>
    </row>
    <row r="54" spans="1:7" x14ac:dyDescent="0.15">
      <c r="A54" s="12">
        <f t="shared" si="3"/>
        <v>50</v>
      </c>
      <c r="B54" s="2" t="s">
        <v>91</v>
      </c>
      <c r="C54" s="2" t="s">
        <v>92</v>
      </c>
      <c r="D54" s="2" t="s">
        <v>93</v>
      </c>
      <c r="E54" s="2" t="s">
        <v>94</v>
      </c>
      <c r="F54" s="3">
        <v>1</v>
      </c>
      <c r="G54" s="13"/>
    </row>
    <row r="55" spans="1:7" x14ac:dyDescent="0.15">
      <c r="A55" s="12">
        <f t="shared" si="3"/>
        <v>51</v>
      </c>
      <c r="B55" s="2" t="s">
        <v>31</v>
      </c>
      <c r="C55" s="2" t="s">
        <v>32</v>
      </c>
      <c r="D55" s="2" t="s">
        <v>33</v>
      </c>
      <c r="E55" s="2" t="s">
        <v>34</v>
      </c>
      <c r="F55" s="3">
        <v>2</v>
      </c>
      <c r="G55" s="13"/>
    </row>
    <row r="56" spans="1:7" ht="52.5" x14ac:dyDescent="0.15">
      <c r="A56" s="12">
        <f t="shared" si="3"/>
        <v>52</v>
      </c>
      <c r="B56" s="2" t="s">
        <v>155</v>
      </c>
      <c r="C56" s="2" t="s">
        <v>156</v>
      </c>
      <c r="D56" s="2" t="s">
        <v>116</v>
      </c>
      <c r="E56" s="2" t="s">
        <v>117</v>
      </c>
      <c r="F56" s="3">
        <v>1</v>
      </c>
      <c r="G56" s="17" t="s">
        <v>203</v>
      </c>
    </row>
    <row r="57" spans="1:7" ht="31.5" x14ac:dyDescent="0.15">
      <c r="A57" s="12">
        <f t="shared" si="3"/>
        <v>53</v>
      </c>
      <c r="B57" s="2" t="s">
        <v>115</v>
      </c>
      <c r="C57" s="5" t="s">
        <v>158</v>
      </c>
      <c r="D57" s="2" t="s">
        <v>116</v>
      </c>
      <c r="E57" s="2" t="s">
        <v>117</v>
      </c>
      <c r="F57" s="3">
        <v>1</v>
      </c>
      <c r="G57" s="13"/>
    </row>
    <row r="58" spans="1:7" ht="21" x14ac:dyDescent="0.15">
      <c r="A58" s="12">
        <f t="shared" si="3"/>
        <v>54</v>
      </c>
      <c r="B58" s="2" t="s">
        <v>41</v>
      </c>
      <c r="C58" s="5" t="s">
        <v>149</v>
      </c>
      <c r="D58" s="2" t="s">
        <v>42</v>
      </c>
      <c r="E58" s="2" t="s">
        <v>43</v>
      </c>
      <c r="F58" s="3">
        <v>1</v>
      </c>
      <c r="G58" s="13"/>
    </row>
    <row r="59" spans="1:7" x14ac:dyDescent="0.15">
      <c r="A59" s="12">
        <f t="shared" si="3"/>
        <v>55</v>
      </c>
      <c r="B59" s="2" t="s">
        <v>109</v>
      </c>
      <c r="C59" s="4" t="s">
        <v>153</v>
      </c>
      <c r="D59" s="2" t="s">
        <v>110</v>
      </c>
      <c r="E59" s="2" t="s">
        <v>111</v>
      </c>
      <c r="F59" s="3">
        <v>2</v>
      </c>
      <c r="G59" s="13"/>
    </row>
    <row r="60" spans="1:7" x14ac:dyDescent="0.15">
      <c r="A60" s="12">
        <f t="shared" si="3"/>
        <v>56</v>
      </c>
      <c r="B60" s="2" t="s">
        <v>112</v>
      </c>
      <c r="C60" s="4" t="s">
        <v>154</v>
      </c>
      <c r="D60" s="2" t="s">
        <v>113</v>
      </c>
      <c r="E60" s="2" t="s">
        <v>114</v>
      </c>
      <c r="F60" s="3">
        <v>1</v>
      </c>
      <c r="G60" s="13"/>
    </row>
    <row r="61" spans="1:7" x14ac:dyDescent="0.15">
      <c r="A61" s="12">
        <f t="shared" si="3"/>
        <v>57</v>
      </c>
      <c r="B61" s="2" t="s">
        <v>52</v>
      </c>
      <c r="C61" s="2"/>
      <c r="D61" s="2" t="s">
        <v>53</v>
      </c>
      <c r="E61" s="2" t="s">
        <v>54</v>
      </c>
      <c r="F61" s="3">
        <v>1</v>
      </c>
      <c r="G61" s="13"/>
    </row>
    <row r="62" spans="1:7" x14ac:dyDescent="0.15">
      <c r="A62" s="12">
        <f t="shared" si="3"/>
        <v>58</v>
      </c>
      <c r="B62" s="2" t="s">
        <v>54</v>
      </c>
      <c r="C62" s="2" t="s">
        <v>175</v>
      </c>
      <c r="D62" s="2" t="s">
        <v>53</v>
      </c>
      <c r="E62" s="2" t="s">
        <v>54</v>
      </c>
      <c r="F62" s="3">
        <v>1</v>
      </c>
      <c r="G62" s="13"/>
    </row>
    <row r="64" spans="1:7" x14ac:dyDescent="0.15">
      <c r="B64" s="6"/>
    </row>
  </sheetData>
  <phoneticPr fontId="1" type="noConversion"/>
  <hyperlinks>
    <hyperlink ref="C42" r:id="rId1" location="detail" display="220v AC - 12DC modul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dali</vt:lpstr>
      <vt:lpstr>网关版本</vt:lpstr>
      <vt:lpstr>CU版本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Yonggang Gu</dc:creator>
  <cp:lastModifiedBy>Yonggang Gu</cp:lastModifiedBy>
  <dcterms:created xsi:type="dcterms:W3CDTF">2016-05-19T06:39:31Z</dcterms:created>
  <dcterms:modified xsi:type="dcterms:W3CDTF">2016-05-31T07:40:56Z</dcterms:modified>
</cp:coreProperties>
</file>