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<sst xmlns="http://schemas.openxmlformats.org/spreadsheetml/2006/main" count="1116" uniqueCount="464">
  <si>
    <t>File opened</t>
  </si>
  <si>
    <t>2020-11-13 13:43:42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</si>
  <si>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</si>
  <si>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</si>
  <si>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</si>
  <si>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</si>
  <si>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</si>
  <si>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</si>
  <si>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</si>
  <si>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</si>
  <si>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</si>
  <si>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</si>
  <si>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</si>
  <si>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{"chamberpressurezero": "2.68126", "h2oaspan2b": "0.070146", "h2oazero": "1.13424", "tbzero": "0.134552", "co2aspan2a": "0.308883", "co2aspan2b": "0.306383", "co2azero": "0.965182", "h2obspan1": "0.99587", "co2aspanconc2": "299.2", "h2oaspan1": "1.00771", "h2oaspan2a": "0.0696095", "h2oaspan2": "0", "co2bspanconc2": "299.2", "h2obspan2a": "0.0708892", "co2aspan2": "-0.0279682", "flowbzero": "0.29097", "co2bspan2a": "0.310949", "h2obzero": "1.1444", "h2obspanconc1": "12.28", "h2oaspanconc1": "12.28", "co2bspan2b": "0.308367", "flowazero": "0.29042", "ssa_ref": "35809.5", "co2bspan1": "1.00108", "co2bzero": "0.964262", "oxygen": "21", "co2bspan2": "-0.0301809", "tazero": "0.0863571", "co2aspanconc1": "2500", "h2obspan2b": "0.0705964", "co2bspanconc1": "2500", "h2obspanconc2": "0", "ssb_ref": "37377.7", "co2aspan1": "1.00054", "h2oaspanconc2": "0", "flowmeterzero": "1.00299", "h2obspan2":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</si>
  <si>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</si>
  <si>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</si>
  <si>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</si>
  <si>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</si>
  <si>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</si>
  <si>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</si>
  <si>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</si>
  <si>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</si>
  <si>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</si>
  <si>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13:43:42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</si>
  <si>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</si>
  <si>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</si>
  <si>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</si>
  <si>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</si>
  <si>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</si>
  <si>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</si>
  <si>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</si>
  <si>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</si>
  <si>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</si>
  <si>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</si>
  <si>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</si>
  <si>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</si>
  <si>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</si>
  <si>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</si>
  <si>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</si>
  <si>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</si>
  <si>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</si>
  <si>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</si>
  <si>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</si>
  <si>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</si>
  <si>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</si>
  <si>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</si>
  <si>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</si>
  <si>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</si>
  <si>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</si>
  <si>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</si>
  <si>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</si>
  <si>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</si>
  <si>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</si>
  <si>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</si>
  <si>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</si>
  <si>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</si>
  <si>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</si>
  <si>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</si>
  <si>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</si>
  <si>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</si>
  <si>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</si>
  <si>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</si>
  <si>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</si>
  <si>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</si>
  <si>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</si>
  <si>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</si>
  <si>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</si>
  <si>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</si>
  <si>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</si>
  <si>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</si>
  <si>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</si>
  <si>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</si>
  <si>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</si>
  <si>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</si>
  <si>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</si>
  <si>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</si>
  <si>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1.92351 68.2526 370.533 627.896 889.627 1104.92 1314.37 1497.06</t>
  </si>
  <si>
    <t>Fs_true</t>
  </si>
  <si>
    <t>-0.236493 100.181 403.923 601.102 801.447 1001.17 1201.83 1401.22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</si>
  <si>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</si>
  <si>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</si>
  <si>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</si>
  <si>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</si>
  <si>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</si>
  <si>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</si>
  <si>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</si>
  <si>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</si>
  <si>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</si>
  <si>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</si>
  <si>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</si>
  <si>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</si>
  <si>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</si>
  <si>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</si>
  <si>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</si>
  <si>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</si>
  <si>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</si>
  <si>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</si>
  <si>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</si>
  <si>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</si>
  <si>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</si>
  <si>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</si>
  <si>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</si>
  <si>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</si>
  <si>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</si>
  <si>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</si>
  <si>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</si>
  <si>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</si>
  <si>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</si>
  <si>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</si>
  <si>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</si>
  <si>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</si>
  <si>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</si>
  <si>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</si>
  <si>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</si>
  <si>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</si>
  <si>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</si>
  <si>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</si>
  <si>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</si>
  <si>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</si>
  <si>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</si>
  <si>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</si>
  <si>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</si>
  <si>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</si>
  <si>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</si>
  <si>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</si>
  <si>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</si>
  <si>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</si>
  <si>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</si>
  <si>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</si>
  <si>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</si>
  <si>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</si>
  <si>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</si>
  <si>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</si>
  <si>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</si>
  <si>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</si>
  <si>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</si>
  <si>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</si>
  <si>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</si>
  <si>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</si>
  <si>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</si>
  <si>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</si>
  <si>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</si>
  <si>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</si>
  <si>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</si>
  <si>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</si>
  <si>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</si>
  <si>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</si>
  <si>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</si>
  <si>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</si>
  <si>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</si>
  <si>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</si>
  <si>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</si>
  <si>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</si>
  <si>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</si>
  <si>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</si>
  <si>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</si>
  <si>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</si>
  <si>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</si>
  <si>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</si>
  <si>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</si>
  <si>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</si>
  <si>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</si>
  <si>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</si>
  <si>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</si>
  <si>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</si>
  <si>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</si>
  <si>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</si>
  <si>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</si>
  <si>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</si>
  <si>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</si>
  <si>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</si>
  <si>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</si>
  <si>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</si>
  <si>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</si>
  <si>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</si>
  <si>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</si>
  <si>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</si>
  <si>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</si>
  <si>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</si>
  <si>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</si>
  <si>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</si>
  <si>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</si>
  <si>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</si>
  <si>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</si>
  <si>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</si>
  <si>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</si>
  <si>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</si>
  <si>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</si>
  <si>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</si>
  <si>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</si>
  <si>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</si>
  <si>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</si>
  <si>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</si>
  <si>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</si>
  <si>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</si>
  <si>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</si>
  <si>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</si>
  <si>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</si>
  <si>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</si>
  <si>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</si>
  <si>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</si>
  <si>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</si>
  <si>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</si>
  <si>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</si>
  <si>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</si>
  <si>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</si>
  <si>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</si>
  <si>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</si>
  <si>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</si>
  <si>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</si>
  <si>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</si>
  <si>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</si>
  <si>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</si>
  <si>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</si>
  <si>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</si>
  <si>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</si>
  <si>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</si>
  <si>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</si>
  <si>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</si>
  <si>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</si>
  <si>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</si>
  <si>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</si>
  <si>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</si>
  <si>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</si>
  <si>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</si>
  <si>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</si>
  <si>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</si>
  <si>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</si>
  <si>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</si>
  <si>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</si>
  <si>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</si>
  <si>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</si>
  <si>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</si>
  <si>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</si>
  <si>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</si>
  <si>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</si>
  <si>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</si>
  <si>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</si>
  <si>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</si>
  <si>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</si>
  <si>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</si>
  <si>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</si>
  <si>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</si>
  <si>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</si>
  <si>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</si>
  <si>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</si>
  <si>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</si>
  <si>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</si>
  <si>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</si>
  <si>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</si>
  <si>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</si>
  <si>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</si>
  <si>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</si>
  <si>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</si>
  <si>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</si>
  <si>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</si>
  <si>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</si>
  <si>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</si>
  <si>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</si>
  <si>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</si>
  <si>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</si>
  <si>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</si>
  <si>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</si>
  <si>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</si>
  <si>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</si>
  <si>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</si>
  <si>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</si>
  <si>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</si>
  <si>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</si>
  <si>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</si>
  <si>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</si>
  <si>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</si>
  <si>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</si>
  <si>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</si>
  <si>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</si>
  <si>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</si>
  <si>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</si>
  <si>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</si>
  <si>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</si>
  <si>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</si>
  <si>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</si>
  <si>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</si>
  <si>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13:44:12</t>
  </si>
  <si>
    <t>13:44:12</t>
  </si>
  <si>
    <t>b42-34</t>
  </si>
  <si>
    <t>_5</t>
  </si>
  <si>
    <t>RECT-4143-20200907-06_33_50</t>
  </si>
  <si>
    <t>RECT-5255-20201113-13_44_13</t>
  </si>
  <si>
    <t>DARK-5256-20201113-13_44_15</t>
  </si>
  <si>
    <t>0: Broadleaf</t>
  </si>
  <si>
    <t>13:09:12</t>
  </si>
  <si>
    <t>1/3</t>
  </si>
  <si>
    <t>20201113 13:46:47</t>
  </si>
  <si>
    <t>13:46:47</t>
  </si>
  <si>
    <t>RECT-5257-20201113-13_46_47</t>
  </si>
  <si>
    <t>DARK-5258-20201113-13_46_49</t>
  </si>
  <si>
    <t>20201113 13:49:35</t>
  </si>
  <si>
    <t>13:49:35</t>
  </si>
  <si>
    <t>C56-94</t>
  </si>
  <si>
    <t>_8</t>
  </si>
  <si>
    <t>RECT-5259-20201113-13_49_36</t>
  </si>
  <si>
    <t>DARK-5260-20201113-13_49_38</t>
  </si>
  <si>
    <t>0/3</t>
  </si>
  <si>
    <t>20201113 13:53:59</t>
  </si>
  <si>
    <t>13:53:59</t>
  </si>
  <si>
    <t>RECT-5261-20201113-13_53_59</t>
  </si>
  <si>
    <t>DARK-5262-20201113-13_54_01</t>
  </si>
  <si>
    <t>20201113 13:56:54</t>
  </si>
  <si>
    <t>13:56:54</t>
  </si>
  <si>
    <t>1149</t>
  </si>
  <si>
    <t>_7</t>
  </si>
  <si>
    <t>RECT-5263-20201113-13_56_55</t>
  </si>
  <si>
    <t>DARK-5264-20201113-13_56_57</t>
  </si>
  <si>
    <t>20201113 14:00:25</t>
  </si>
  <si>
    <t>14:00:25</t>
  </si>
  <si>
    <t>RECT-5265-20201113-14_00_25</t>
  </si>
  <si>
    <t>DARK-5266-20201113-14_00_27</t>
  </si>
  <si>
    <t>2/3</t>
  </si>
  <si>
    <t>20201113 14:04:21</t>
  </si>
  <si>
    <t>14:04:21</t>
  </si>
  <si>
    <t>_1</t>
  </si>
  <si>
    <t>RECT-5267-20201113-14_04_22</t>
  </si>
  <si>
    <t>DARK-5268-20201113-14_04_24</t>
  </si>
  <si>
    <t>20201113 14:08:52</t>
  </si>
  <si>
    <t>14:08:52</t>
  </si>
  <si>
    <t>RECT-5269-20201113-14_08_53</t>
  </si>
  <si>
    <t>DARK-5270-20201113-14_08_55</t>
  </si>
  <si>
    <t>20201113 14:11:21</t>
  </si>
  <si>
    <t>14:11:21</t>
  </si>
  <si>
    <t>RECT-5271-20201113-14_11_21</t>
  </si>
  <si>
    <t>DARK-5272-20201113-14_11_23</t>
  </si>
  <si>
    <t>20201113 14:14:04</t>
  </si>
  <si>
    <t>14:14:04</t>
  </si>
  <si>
    <t>SC2</t>
  </si>
  <si>
    <t>RECT-5273-20201113-14_14_05</t>
  </si>
  <si>
    <t>DARK-5274-20201113-14_14_07</t>
  </si>
  <si>
    <t>20201113 14:18:13</t>
  </si>
  <si>
    <t>14:18:13</t>
  </si>
  <si>
    <t>RECT-5275-20201113-14_18_13</t>
  </si>
  <si>
    <t>DARK-5276-20201113-14_18_16</t>
  </si>
  <si>
    <t>20201113 14:21:26</t>
  </si>
  <si>
    <t>14:21:26</t>
  </si>
  <si>
    <t>RECT-5277-20201113-14_21_27</t>
  </si>
  <si>
    <t>DARK-5278-20201113-14_21_29</t>
  </si>
  <si>
    <t>20201113 14:23:57</t>
  </si>
  <si>
    <t>14:23:57</t>
  </si>
  <si>
    <t>RECT-5279-20201113-14_23_57</t>
  </si>
  <si>
    <t>DARK-5280-20201113-14_23_59</t>
  </si>
  <si>
    <t>14:25:33</t>
  </si>
  <si>
    <t>sc2.8 last log is T52.10</t>
  </si>
  <si>
    <t>14:25:35</t>
  </si>
  <si>
    <t>14:25:39</t>
  </si>
  <si>
    <t>14:25:45</t>
  </si>
  <si>
    <t>14:25:47</t>
  </si>
  <si>
    <t>14:25:52</t>
  </si>
  <si>
    <t>20201113 14:27:54</t>
  </si>
  <si>
    <t>14:27:54</t>
  </si>
  <si>
    <t>T52</t>
  </si>
  <si>
    <t>_10</t>
  </si>
  <si>
    <t>RECT-5281-20201113-14_27_54</t>
  </si>
  <si>
    <t>DARK-5282-20201113-14_27_56</t>
  </si>
  <si>
    <t>20201113 14:30:34</t>
  </si>
  <si>
    <t>14:30:34</t>
  </si>
  <si>
    <t>Haines2</t>
  </si>
  <si>
    <t>RECT-5283-20201113-14_30_34</t>
  </si>
  <si>
    <t>DARK-5284-20201113-14_30_36</t>
  </si>
  <si>
    <t>20201113 14:34:01</t>
  </si>
  <si>
    <t>14:34:01</t>
  </si>
  <si>
    <t>RECT-5285-20201113-14_34_02</t>
  </si>
  <si>
    <t>DARK-5286-20201113-14_34_04</t>
  </si>
  <si>
    <t>20201113 14:37:11</t>
  </si>
  <si>
    <t>14:37:11</t>
  </si>
  <si>
    <t>RECT-5287-20201113-14_37_11</t>
  </si>
  <si>
    <t>DARK-5288-20201113-14_37_13</t>
  </si>
  <si>
    <t>20201113 14:39:09</t>
  </si>
  <si>
    <t>14:39:09</t>
  </si>
  <si>
    <t>2214.4</t>
  </si>
  <si>
    <t>_6</t>
  </si>
  <si>
    <t>RECT-5289-20201113-14_39_10</t>
  </si>
  <si>
    <t>DARK-5290-20201113-14_39_12</t>
  </si>
  <si>
    <t>20201113 14:41:16</t>
  </si>
  <si>
    <t>14:41:16</t>
  </si>
  <si>
    <t>RECT-5291-20201113-14_41_16</t>
  </si>
  <si>
    <t>DARK-5292-20201113-14_41_18</t>
  </si>
  <si>
    <t>20201113 14:43:53</t>
  </si>
  <si>
    <t>14:43:53</t>
  </si>
  <si>
    <t>2970</t>
  </si>
  <si>
    <t>_3</t>
  </si>
  <si>
    <t>RECT-5293-20201113-14_43_53</t>
  </si>
  <si>
    <t>DARK-5294-20201113-14_43_55</t>
  </si>
  <si>
    <t>20201113 14:49:28</t>
  </si>
  <si>
    <t>14:49:28</t>
  </si>
  <si>
    <t>RECT-5295-20201113-14_49_29</t>
  </si>
  <si>
    <t>DARK-5296-20201113-14_49_31</t>
  </si>
  <si>
    <t>14:46:58</t>
  </si>
  <si>
    <t>20201113 14:53:31</t>
  </si>
  <si>
    <t>14:53:31</t>
  </si>
  <si>
    <t>RECT-5297-20201113-14_53_31</t>
  </si>
  <si>
    <t>DARK-5298-20201113-14_53_33</t>
  </si>
  <si>
    <t>20201113 14:55:39</t>
  </si>
  <si>
    <t>14:55:39</t>
  </si>
  <si>
    <t>_4</t>
  </si>
  <si>
    <t>RECT-5299-20201113-14_55_40</t>
  </si>
  <si>
    <t>DARK-5300-20201113-14_55_42</t>
  </si>
  <si>
    <t>20201113 14:59:09</t>
  </si>
  <si>
    <t>14:59:09</t>
  </si>
  <si>
    <t>RECT-5301-20201113-14_59_09</t>
  </si>
  <si>
    <t>DARK-5302-20201113-14_59_11</t>
  </si>
  <si>
    <t>3/3</t>
  </si>
  <si>
    <t>20201113 15:01:31</t>
  </si>
  <si>
    <t>15:01:31</t>
  </si>
  <si>
    <t>NY1</t>
  </si>
  <si>
    <t>_2</t>
  </si>
  <si>
    <t>RECT-5303-20201113-15_01_32</t>
  </si>
  <si>
    <t>DARK-5304-20201113-15_01_34</t>
  </si>
  <si>
    <t>20201113 15:03:57</t>
  </si>
  <si>
    <t>15:03:57</t>
  </si>
  <si>
    <t>RECT-5305-20201113-15_03_58</t>
  </si>
  <si>
    <t>DARK-5306-20201113-15_04_00</t>
  </si>
  <si>
    <t>20201113 15:08:13</t>
  </si>
  <si>
    <t>15:08:13</t>
  </si>
  <si>
    <t>TXNM0821</t>
  </si>
  <si>
    <t>_9</t>
  </si>
  <si>
    <t>RECT-5307-20201113-15_08_14</t>
  </si>
  <si>
    <t>DARK-5308-20201113-15_08_16</t>
  </si>
  <si>
    <t>15:06:06</t>
  </si>
  <si>
    <t>20201113 15:13:20</t>
  </si>
  <si>
    <t>15:13:20</t>
  </si>
  <si>
    <t>RECT-5309-20201113-15_13_21</t>
  </si>
  <si>
    <t>DARK-5310-20201113-15_13_23</t>
  </si>
  <si>
    <t>20201113 15:17:37</t>
  </si>
  <si>
    <t>15:17:37</t>
  </si>
  <si>
    <t>9031</t>
  </si>
  <si>
    <t>RECT-5311-20201113-15_17_38</t>
  </si>
  <si>
    <t>DARK-5312-20201113-15_17_40</t>
  </si>
  <si>
    <t>20201113 15:24:12</t>
  </si>
  <si>
    <t>15:24:12</t>
  </si>
  <si>
    <t>RECT-5313-20201113-15_24_13</t>
  </si>
  <si>
    <t>DARK-5314-20201113-15_24_15</t>
  </si>
  <si>
    <t>15:23:57</t>
  </si>
  <si>
    <t>20201113 15:27:26</t>
  </si>
  <si>
    <t>15:27:26</t>
  </si>
  <si>
    <t>OCK1-SO2</t>
  </si>
  <si>
    <t>RECT-5315-20201113-15_27_26</t>
  </si>
  <si>
    <t>DARK-5316-20201113-15_27_28</t>
  </si>
  <si>
    <t>20201113 15:36:54</t>
  </si>
  <si>
    <t>15:36:54</t>
  </si>
  <si>
    <t>RECT-5317-20201113-15_36_55</t>
  </si>
  <si>
    <t>DARK-5318-20201113-15_36_57</t>
  </si>
  <si>
    <t>15:36:22</t>
  </si>
  <si>
    <t>20201113 15:39:53</t>
  </si>
  <si>
    <t>15:39:53</t>
  </si>
  <si>
    <t>RECT-5319-20201113-15_39_54</t>
  </si>
  <si>
    <t>DARK-5320-20201113-15_39_56</t>
  </si>
  <si>
    <t>20201113 15:46:01</t>
  </si>
  <si>
    <t>15:46:01</t>
  </si>
  <si>
    <t>RECT-5321-20201113-15_46_02</t>
  </si>
  <si>
    <t>DARK-5322-20201113-15_46_04</t>
  </si>
  <si>
    <t>15:50:45</t>
  </si>
  <si>
    <t>dnt use log 2 for ny1.8 on 11-13</t>
  </si>
  <si>
    <t>20201113 15:50:53</t>
  </si>
  <si>
    <t>15:50:53</t>
  </si>
  <si>
    <t>RECT-5323-20201113-15_50_54</t>
  </si>
  <si>
    <t>DARK-5324-20201113-15_50_56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</si>
</sst>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5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1605303852.5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1605303844.75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1009.63384615385</v>
      </c>
      <c r="AR17">
        <v>1165.39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689.78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1605303844.75</v>
      </c>
      <c r="BQ17">
        <v>393.468333333333</v>
      </c>
      <c r="BR17">
        <v>399.995233333333</v>
      </c>
      <c r="BS17">
        <v>35.4623766666667</v>
      </c>
      <c r="BT17">
        <v>34.5646633333333</v>
      </c>
      <c r="BU17">
        <v>391.1561</v>
      </c>
      <c r="BV17">
        <v>34.8869466666667</v>
      </c>
      <c r="BW17">
        <v>500.013866666667</v>
      </c>
      <c r="BX17">
        <v>101.7076</v>
      </c>
      <c r="BY17">
        <v>0.10001506</v>
      </c>
      <c r="BZ17">
        <v>35.1464766666667</v>
      </c>
      <c r="CA17">
        <v>35.8633366666667</v>
      </c>
      <c r="CB17">
        <v>999.9</v>
      </c>
      <c r="CC17">
        <v>0</v>
      </c>
      <c r="CD17">
        <v>0</v>
      </c>
      <c r="CE17">
        <v>10004.0503333333</v>
      </c>
      <c r="CF17">
        <v>0</v>
      </c>
      <c r="CG17">
        <v>262.3728</v>
      </c>
      <c r="CH17">
        <v>1400.01933333333</v>
      </c>
      <c r="CI17">
        <v>0.8999956</v>
      </c>
      <c r="CJ17">
        <v>0.10000434</v>
      </c>
      <c r="CK17">
        <v>0</v>
      </c>
      <c r="CL17">
        <v>1009.677</v>
      </c>
      <c r="CM17">
        <v>4.99975</v>
      </c>
      <c r="CN17">
        <v>14084.39</v>
      </c>
      <c r="CO17">
        <v>12178.2133333333</v>
      </c>
      <c r="CP17">
        <v>49.1208</v>
      </c>
      <c r="CQ17">
        <v>50.4287333333333</v>
      </c>
      <c r="CR17">
        <v>49.9370666666666</v>
      </c>
      <c r="CS17">
        <v>50.1291333333333</v>
      </c>
      <c r="CT17">
        <v>50.7332</v>
      </c>
      <c r="CU17">
        <v>1255.51433333333</v>
      </c>
      <c r="CV17">
        <v>139.505</v>
      </c>
      <c r="CW17">
        <v>0</v>
      </c>
      <c r="CX17">
        <v>223.900000095367</v>
      </c>
      <c r="CY17">
        <v>0</v>
      </c>
      <c r="CZ17">
        <v>1009.63384615385</v>
      </c>
      <c r="DA17">
        <v>-3.82632480257402</v>
      </c>
      <c r="DB17">
        <v>-49.1213674974308</v>
      </c>
      <c r="DC17">
        <v>14084.3153846154</v>
      </c>
      <c r="DD17">
        <v>15</v>
      </c>
      <c r="DE17">
        <v>1605301752.1</v>
      </c>
      <c r="DF17" t="s">
        <v>290</v>
      </c>
      <c r="DG17">
        <v>1605301752.1</v>
      </c>
      <c r="DH17">
        <v>1605301745.1</v>
      </c>
      <c r="DI17">
        <v>4</v>
      </c>
      <c r="DJ17">
        <v>0.118</v>
      </c>
      <c r="DK17">
        <v>0.378</v>
      </c>
      <c r="DL17">
        <v>2.312</v>
      </c>
      <c r="DM17">
        <v>0.575</v>
      </c>
      <c r="DN17">
        <v>400</v>
      </c>
      <c r="DO17">
        <v>31</v>
      </c>
      <c r="DP17">
        <v>0.11</v>
      </c>
      <c r="DQ17">
        <v>0.03</v>
      </c>
      <c r="DR17">
        <v>5.12825086020776</v>
      </c>
      <c r="DS17">
        <v>0.909934298529947</v>
      </c>
      <c r="DT17">
        <v>0.068659767881055</v>
      </c>
      <c r="DU17">
        <v>0</v>
      </c>
      <c r="DV17">
        <v>-6.52290774193548</v>
      </c>
      <c r="DW17">
        <v>-1.13309854838707</v>
      </c>
      <c r="DX17">
        <v>0.0881851830766143</v>
      </c>
      <c r="DY17">
        <v>0</v>
      </c>
      <c r="DZ17">
        <v>0.897083967741936</v>
      </c>
      <c r="EA17">
        <v>0.170322000000001</v>
      </c>
      <c r="EB17">
        <v>0.0128056945938601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2.312</v>
      </c>
      <c r="EJ17">
        <v>0.5754</v>
      </c>
      <c r="EK17">
        <v>2.31229999999988</v>
      </c>
      <c r="EL17">
        <v>0</v>
      </c>
      <c r="EM17">
        <v>0</v>
      </c>
      <c r="EN17">
        <v>0</v>
      </c>
      <c r="EO17">
        <v>0.575430000000001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35</v>
      </c>
      <c r="EX17">
        <v>35.1</v>
      </c>
      <c r="EY17">
        <v>2</v>
      </c>
      <c r="EZ17">
        <v>499.705</v>
      </c>
      <c r="FA17">
        <v>524.27</v>
      </c>
      <c r="FB17">
        <v>33.6151</v>
      </c>
      <c r="FC17">
        <v>32.3738</v>
      </c>
      <c r="FD17">
        <v>30.0003</v>
      </c>
      <c r="FE17">
        <v>32.2122</v>
      </c>
      <c r="FF17">
        <v>32.1671</v>
      </c>
      <c r="FG17">
        <v>22.4318</v>
      </c>
      <c r="FH17">
        <v>0</v>
      </c>
      <c r="FI17">
        <v>100</v>
      </c>
      <c r="FJ17">
        <v>-999.9</v>
      </c>
      <c r="FK17">
        <v>400</v>
      </c>
      <c r="FL17">
        <v>37.4216</v>
      </c>
      <c r="FM17">
        <v>101.515</v>
      </c>
      <c r="FN17">
        <v>100.842</v>
      </c>
    </row>
    <row r="18" spans="1:170">
      <c r="A18">
        <v>2</v>
      </c>
      <c r="B18">
        <v>1605304007</v>
      </c>
      <c r="C18">
        <v>154.5</v>
      </c>
      <c r="D18" t="s">
        <v>292</v>
      </c>
      <c r="E18" t="s">
        <v>293</v>
      </c>
      <c r="F18" t="s">
        <v>284</v>
      </c>
      <c r="G18" t="s">
        <v>285</v>
      </c>
      <c r="H18">
        <v>1605303999.25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1012.15007692308</v>
      </c>
      <c r="AR18">
        <v>1184.03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738.09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1605303999.25</v>
      </c>
      <c r="BQ18">
        <v>392.5198</v>
      </c>
      <c r="BR18">
        <v>400.0124</v>
      </c>
      <c r="BS18">
        <v>35.4484033333333</v>
      </c>
      <c r="BT18">
        <v>34.5845266666667</v>
      </c>
      <c r="BU18">
        <v>390.2075</v>
      </c>
      <c r="BV18">
        <v>34.8729766666667</v>
      </c>
      <c r="BW18">
        <v>500.0116</v>
      </c>
      <c r="BX18">
        <v>101.713333333333</v>
      </c>
      <c r="BY18">
        <v>0.100007163333333</v>
      </c>
      <c r="BZ18">
        <v>35.24008</v>
      </c>
      <c r="CA18">
        <v>35.7711733333333</v>
      </c>
      <c r="CB18">
        <v>999.9</v>
      </c>
      <c r="CC18">
        <v>0</v>
      </c>
      <c r="CD18">
        <v>0</v>
      </c>
      <c r="CE18">
        <v>10001.5836666667</v>
      </c>
      <c r="CF18">
        <v>0</v>
      </c>
      <c r="CG18">
        <v>294.195966666667</v>
      </c>
      <c r="CH18">
        <v>1400.00966666667</v>
      </c>
      <c r="CI18">
        <v>0.8999942</v>
      </c>
      <c r="CJ18">
        <v>0.100005676666667</v>
      </c>
      <c r="CK18">
        <v>0</v>
      </c>
      <c r="CL18">
        <v>1013.33153333333</v>
      </c>
      <c r="CM18">
        <v>4.99975</v>
      </c>
      <c r="CN18">
        <v>14125.6333333333</v>
      </c>
      <c r="CO18">
        <v>12178.1133333333</v>
      </c>
      <c r="CP18">
        <v>49.2498666666667</v>
      </c>
      <c r="CQ18">
        <v>50.5578666666666</v>
      </c>
      <c r="CR18">
        <v>50.0664</v>
      </c>
      <c r="CS18">
        <v>50.2664666666667</v>
      </c>
      <c r="CT18">
        <v>50.8456</v>
      </c>
      <c r="CU18">
        <v>1255.50166666667</v>
      </c>
      <c r="CV18">
        <v>139.508333333333</v>
      </c>
      <c r="CW18">
        <v>0</v>
      </c>
      <c r="CX18">
        <v>153.599999904633</v>
      </c>
      <c r="CY18">
        <v>0</v>
      </c>
      <c r="CZ18">
        <v>1012.15007692308</v>
      </c>
      <c r="DA18">
        <v>-186.391179259125</v>
      </c>
      <c r="DB18">
        <v>-2630.16409901899</v>
      </c>
      <c r="DC18">
        <v>14109.1423076923</v>
      </c>
      <c r="DD18">
        <v>15</v>
      </c>
      <c r="DE18">
        <v>1605301752.1</v>
      </c>
      <c r="DF18" t="s">
        <v>290</v>
      </c>
      <c r="DG18">
        <v>1605301752.1</v>
      </c>
      <c r="DH18">
        <v>1605301745.1</v>
      </c>
      <c r="DI18">
        <v>4</v>
      </c>
      <c r="DJ18">
        <v>0.118</v>
      </c>
      <c r="DK18">
        <v>0.378</v>
      </c>
      <c r="DL18">
        <v>2.312</v>
      </c>
      <c r="DM18">
        <v>0.575</v>
      </c>
      <c r="DN18">
        <v>400</v>
      </c>
      <c r="DO18">
        <v>31</v>
      </c>
      <c r="DP18">
        <v>0.11</v>
      </c>
      <c r="DQ18">
        <v>0.03</v>
      </c>
      <c r="DR18">
        <v>5.95597459787369</v>
      </c>
      <c r="DS18">
        <v>-0.402170806271707</v>
      </c>
      <c r="DT18">
        <v>0.0299468235062715</v>
      </c>
      <c r="DU18">
        <v>1</v>
      </c>
      <c r="DV18">
        <v>-7.49512774193548</v>
      </c>
      <c r="DW18">
        <v>0.34531306451614</v>
      </c>
      <c r="DX18">
        <v>0.0272151643816549</v>
      </c>
      <c r="DY18">
        <v>0</v>
      </c>
      <c r="DZ18">
        <v>0.859696225806452</v>
      </c>
      <c r="EA18">
        <v>0.326432467741934</v>
      </c>
      <c r="EB18">
        <v>0.0244700537968346</v>
      </c>
      <c r="EC18">
        <v>0</v>
      </c>
      <c r="ED18">
        <v>1</v>
      </c>
      <c r="EE18">
        <v>3</v>
      </c>
      <c r="EF18" t="s">
        <v>291</v>
      </c>
      <c r="EG18">
        <v>100</v>
      </c>
      <c r="EH18">
        <v>100</v>
      </c>
      <c r="EI18">
        <v>2.312</v>
      </c>
      <c r="EJ18">
        <v>0.5754</v>
      </c>
      <c r="EK18">
        <v>2.31229999999988</v>
      </c>
      <c r="EL18">
        <v>0</v>
      </c>
      <c r="EM18">
        <v>0</v>
      </c>
      <c r="EN18">
        <v>0</v>
      </c>
      <c r="EO18">
        <v>0.575430000000001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37.6</v>
      </c>
      <c r="EX18">
        <v>37.7</v>
      </c>
      <c r="EY18">
        <v>2</v>
      </c>
      <c r="EZ18">
        <v>501.326</v>
      </c>
      <c r="FA18">
        <v>523.089</v>
      </c>
      <c r="FB18">
        <v>33.7364</v>
      </c>
      <c r="FC18">
        <v>32.4241</v>
      </c>
      <c r="FD18">
        <v>30.0004</v>
      </c>
      <c r="FE18">
        <v>32.2577</v>
      </c>
      <c r="FF18">
        <v>32.2095</v>
      </c>
      <c r="FG18">
        <v>22.4373</v>
      </c>
      <c r="FH18">
        <v>0</v>
      </c>
      <c r="FI18">
        <v>100</v>
      </c>
      <c r="FJ18">
        <v>-999.9</v>
      </c>
      <c r="FK18">
        <v>400</v>
      </c>
      <c r="FL18">
        <v>35.3968</v>
      </c>
      <c r="FM18">
        <v>101.509</v>
      </c>
      <c r="FN18">
        <v>100.831</v>
      </c>
    </row>
    <row r="19" spans="1:170">
      <c r="A19">
        <v>3</v>
      </c>
      <c r="B19">
        <v>1605304175.5</v>
      </c>
      <c r="C19">
        <v>323</v>
      </c>
      <c r="D19" t="s">
        <v>296</v>
      </c>
      <c r="E19" t="s">
        <v>297</v>
      </c>
      <c r="F19" t="s">
        <v>298</v>
      </c>
      <c r="G19" t="s">
        <v>299</v>
      </c>
      <c r="H19">
        <v>1605304167.75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65</v>
      </c>
      <c r="AF19">
        <v>13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1310.2</v>
      </c>
      <c r="AR19">
        <v>1522.58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753.14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1605304167.75</v>
      </c>
      <c r="BQ19">
        <v>389.435966666667</v>
      </c>
      <c r="BR19">
        <v>399.9857</v>
      </c>
      <c r="BS19">
        <v>36.6166233333333</v>
      </c>
      <c r="BT19">
        <v>34.5852433333333</v>
      </c>
      <c r="BU19">
        <v>387.1236</v>
      </c>
      <c r="BV19">
        <v>36.0411833333333</v>
      </c>
      <c r="BW19">
        <v>500.017566666667</v>
      </c>
      <c r="BX19">
        <v>101.713333333333</v>
      </c>
      <c r="BY19">
        <v>0.10002345</v>
      </c>
      <c r="BZ19">
        <v>35.1749233333333</v>
      </c>
      <c r="CA19">
        <v>34.9904666666667</v>
      </c>
      <c r="CB19">
        <v>999.9</v>
      </c>
      <c r="CC19">
        <v>0</v>
      </c>
      <c r="CD19">
        <v>0</v>
      </c>
      <c r="CE19">
        <v>9997.93366666667</v>
      </c>
      <c r="CF19">
        <v>0</v>
      </c>
      <c r="CG19">
        <v>279.965833333333</v>
      </c>
      <c r="CH19">
        <v>1400.002</v>
      </c>
      <c r="CI19">
        <v>0.900012</v>
      </c>
      <c r="CJ19">
        <v>0.09998782</v>
      </c>
      <c r="CK19">
        <v>0</v>
      </c>
      <c r="CL19">
        <v>1311.67166666667</v>
      </c>
      <c r="CM19">
        <v>4.99975</v>
      </c>
      <c r="CN19">
        <v>18533.4266666667</v>
      </c>
      <c r="CO19">
        <v>12178.1066666667</v>
      </c>
      <c r="CP19">
        <v>49.3790666666667</v>
      </c>
      <c r="CQ19">
        <v>50.6622</v>
      </c>
      <c r="CR19">
        <v>50.2038</v>
      </c>
      <c r="CS19">
        <v>50.3873333333333</v>
      </c>
      <c r="CT19">
        <v>50.9496</v>
      </c>
      <c r="CU19">
        <v>1255.52</v>
      </c>
      <c r="CV19">
        <v>139.482</v>
      </c>
      <c r="CW19">
        <v>0</v>
      </c>
      <c r="CX19">
        <v>168</v>
      </c>
      <c r="CY19">
        <v>0</v>
      </c>
      <c r="CZ19">
        <v>1310.2</v>
      </c>
      <c r="DA19">
        <v>-180.254358987728</v>
      </c>
      <c r="DB19">
        <v>-2507.97606854962</v>
      </c>
      <c r="DC19">
        <v>18512.9346153846</v>
      </c>
      <c r="DD19">
        <v>15</v>
      </c>
      <c r="DE19">
        <v>1605301752.1</v>
      </c>
      <c r="DF19" t="s">
        <v>290</v>
      </c>
      <c r="DG19">
        <v>1605301752.1</v>
      </c>
      <c r="DH19">
        <v>1605301745.1</v>
      </c>
      <c r="DI19">
        <v>4</v>
      </c>
      <c r="DJ19">
        <v>0.118</v>
      </c>
      <c r="DK19">
        <v>0.378</v>
      </c>
      <c r="DL19">
        <v>2.312</v>
      </c>
      <c r="DM19">
        <v>0.575</v>
      </c>
      <c r="DN19">
        <v>400</v>
      </c>
      <c r="DO19">
        <v>31</v>
      </c>
      <c r="DP19">
        <v>0.11</v>
      </c>
      <c r="DQ19">
        <v>0.03</v>
      </c>
      <c r="DR19">
        <v>8.11334283387616</v>
      </c>
      <c r="DS19">
        <v>-0.72849485927668</v>
      </c>
      <c r="DT19">
        <v>0.0589791929829483</v>
      </c>
      <c r="DU19">
        <v>0</v>
      </c>
      <c r="DV19">
        <v>-10.5517161290323</v>
      </c>
      <c r="DW19">
        <v>0.734820967741931</v>
      </c>
      <c r="DX19">
        <v>0.0614044292653446</v>
      </c>
      <c r="DY19">
        <v>0</v>
      </c>
      <c r="DZ19">
        <v>2.02973096774194</v>
      </c>
      <c r="EA19">
        <v>0.333559838709677</v>
      </c>
      <c r="EB19">
        <v>0.0251487815846515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2.313</v>
      </c>
      <c r="EJ19">
        <v>0.5755</v>
      </c>
      <c r="EK19">
        <v>2.31229999999988</v>
      </c>
      <c r="EL19">
        <v>0</v>
      </c>
      <c r="EM19">
        <v>0</v>
      </c>
      <c r="EN19">
        <v>0</v>
      </c>
      <c r="EO19">
        <v>0.575430000000001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40.4</v>
      </c>
      <c r="EX19">
        <v>40.5</v>
      </c>
      <c r="EY19">
        <v>2</v>
      </c>
      <c r="EZ19">
        <v>410.704</v>
      </c>
      <c r="FA19">
        <v>522.444</v>
      </c>
      <c r="FB19">
        <v>33.7664</v>
      </c>
      <c r="FC19">
        <v>32.4804</v>
      </c>
      <c r="FD19">
        <v>30.0001</v>
      </c>
      <c r="FE19">
        <v>32.3249</v>
      </c>
      <c r="FF19">
        <v>32.2633</v>
      </c>
      <c r="FG19">
        <v>22.4455</v>
      </c>
      <c r="FH19">
        <v>0</v>
      </c>
      <c r="FI19">
        <v>100</v>
      </c>
      <c r="FJ19">
        <v>-999.9</v>
      </c>
      <c r="FK19">
        <v>400</v>
      </c>
      <c r="FL19">
        <v>35.4</v>
      </c>
      <c r="FM19">
        <v>101.502</v>
      </c>
      <c r="FN19">
        <v>100.818</v>
      </c>
    </row>
    <row r="20" spans="1:170">
      <c r="A20">
        <v>4</v>
      </c>
      <c r="B20">
        <v>1605304439</v>
      </c>
      <c r="C20">
        <v>586.5</v>
      </c>
      <c r="D20" t="s">
        <v>303</v>
      </c>
      <c r="E20" t="s">
        <v>304</v>
      </c>
      <c r="F20" t="s">
        <v>298</v>
      </c>
      <c r="G20" t="s">
        <v>299</v>
      </c>
      <c r="H20">
        <v>1605304431.25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1242.6036</v>
      </c>
      <c r="AR20">
        <v>1434.1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740.61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1605304431.25</v>
      </c>
      <c r="BQ20">
        <v>388.722966666667</v>
      </c>
      <c r="BR20">
        <v>400.004433333333</v>
      </c>
      <c r="BS20">
        <v>36.1068733333333</v>
      </c>
      <c r="BT20">
        <v>31.91947</v>
      </c>
      <c r="BU20">
        <v>386.410733333333</v>
      </c>
      <c r="BV20">
        <v>35.53143</v>
      </c>
      <c r="BW20">
        <v>500.011333333333</v>
      </c>
      <c r="BX20">
        <v>101.700566666667</v>
      </c>
      <c r="BY20">
        <v>0.0999831333333333</v>
      </c>
      <c r="BZ20">
        <v>35.1472166666667</v>
      </c>
      <c r="CA20">
        <v>34.3869866666667</v>
      </c>
      <c r="CB20">
        <v>999.9</v>
      </c>
      <c r="CC20">
        <v>0</v>
      </c>
      <c r="CD20">
        <v>0</v>
      </c>
      <c r="CE20">
        <v>10002.7913333333</v>
      </c>
      <c r="CF20">
        <v>0</v>
      </c>
      <c r="CG20">
        <v>296.899766666667</v>
      </c>
      <c r="CH20">
        <v>1399.995</v>
      </c>
      <c r="CI20">
        <v>0.900008566666667</v>
      </c>
      <c r="CJ20">
        <v>0.0999912566666667</v>
      </c>
      <c r="CK20">
        <v>0</v>
      </c>
      <c r="CL20">
        <v>1244.054</v>
      </c>
      <c r="CM20">
        <v>4.99975</v>
      </c>
      <c r="CN20">
        <v>17523.74</v>
      </c>
      <c r="CO20">
        <v>12178.0366666667</v>
      </c>
      <c r="CP20">
        <v>49.375</v>
      </c>
      <c r="CQ20">
        <v>50.7437</v>
      </c>
      <c r="CR20">
        <v>50.2458</v>
      </c>
      <c r="CS20">
        <v>50.437</v>
      </c>
      <c r="CT20">
        <v>50.9811</v>
      </c>
      <c r="CU20">
        <v>1255.50566666667</v>
      </c>
      <c r="CV20">
        <v>139.489333333333</v>
      </c>
      <c r="CW20">
        <v>0</v>
      </c>
      <c r="CX20">
        <v>263</v>
      </c>
      <c r="CY20">
        <v>0</v>
      </c>
      <c r="CZ20">
        <v>1242.6036</v>
      </c>
      <c r="DA20">
        <v>-109.165384605908</v>
      </c>
      <c r="DB20">
        <v>-1539.89999996087</v>
      </c>
      <c r="DC20">
        <v>17503.012</v>
      </c>
      <c r="DD20">
        <v>15</v>
      </c>
      <c r="DE20">
        <v>1605301752.1</v>
      </c>
      <c r="DF20" t="s">
        <v>290</v>
      </c>
      <c r="DG20">
        <v>1605301752.1</v>
      </c>
      <c r="DH20">
        <v>1605301745.1</v>
      </c>
      <c r="DI20">
        <v>4</v>
      </c>
      <c r="DJ20">
        <v>0.118</v>
      </c>
      <c r="DK20">
        <v>0.378</v>
      </c>
      <c r="DL20">
        <v>2.312</v>
      </c>
      <c r="DM20">
        <v>0.575</v>
      </c>
      <c r="DN20">
        <v>400</v>
      </c>
      <c r="DO20">
        <v>31</v>
      </c>
      <c r="DP20">
        <v>0.11</v>
      </c>
      <c r="DQ20">
        <v>0.03</v>
      </c>
      <c r="DR20">
        <v>7.98051076543687</v>
      </c>
      <c r="DS20">
        <v>0.705660973554864</v>
      </c>
      <c r="DT20">
        <v>0.0538385921169233</v>
      </c>
      <c r="DU20">
        <v>0</v>
      </c>
      <c r="DV20">
        <v>-11.2741548387097</v>
      </c>
      <c r="DW20">
        <v>-0.491312903225785</v>
      </c>
      <c r="DX20">
        <v>0.0427761679104502</v>
      </c>
      <c r="DY20">
        <v>0</v>
      </c>
      <c r="DZ20">
        <v>4.19893967741936</v>
      </c>
      <c r="EA20">
        <v>-0.91903935483873</v>
      </c>
      <c r="EB20">
        <v>0.0687260833934658</v>
      </c>
      <c r="EC20">
        <v>0</v>
      </c>
      <c r="ED20">
        <v>0</v>
      </c>
      <c r="EE20">
        <v>3</v>
      </c>
      <c r="EF20" t="s">
        <v>302</v>
      </c>
      <c r="EG20">
        <v>100</v>
      </c>
      <c r="EH20">
        <v>100</v>
      </c>
      <c r="EI20">
        <v>2.312</v>
      </c>
      <c r="EJ20">
        <v>0.5754</v>
      </c>
      <c r="EK20">
        <v>2.31229999999988</v>
      </c>
      <c r="EL20">
        <v>0</v>
      </c>
      <c r="EM20">
        <v>0</v>
      </c>
      <c r="EN20">
        <v>0</v>
      </c>
      <c r="EO20">
        <v>0.575430000000001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44.8</v>
      </c>
      <c r="EX20">
        <v>44.9</v>
      </c>
      <c r="EY20">
        <v>2</v>
      </c>
      <c r="EZ20">
        <v>519.635</v>
      </c>
      <c r="FA20">
        <v>518.537</v>
      </c>
      <c r="FB20">
        <v>33.7938</v>
      </c>
      <c r="FC20">
        <v>32.5203</v>
      </c>
      <c r="FD20">
        <v>30</v>
      </c>
      <c r="FE20">
        <v>32.3487</v>
      </c>
      <c r="FF20">
        <v>32.3001</v>
      </c>
      <c r="FG20">
        <v>22.413</v>
      </c>
      <c r="FH20">
        <v>13.8921</v>
      </c>
      <c r="FI20">
        <v>100</v>
      </c>
      <c r="FJ20">
        <v>-999.9</v>
      </c>
      <c r="FK20">
        <v>400</v>
      </c>
      <c r="FL20">
        <v>31.9239</v>
      </c>
      <c r="FM20">
        <v>101.51</v>
      </c>
      <c r="FN20">
        <v>100.828</v>
      </c>
    </row>
    <row r="21" spans="1:170">
      <c r="A21">
        <v>5</v>
      </c>
      <c r="B21">
        <v>1605304614.6</v>
      </c>
      <c r="C21">
        <v>762.099999904633</v>
      </c>
      <c r="D21" t="s">
        <v>307</v>
      </c>
      <c r="E21" t="s">
        <v>308</v>
      </c>
      <c r="F21" t="s">
        <v>309</v>
      </c>
      <c r="G21" t="s">
        <v>310</v>
      </c>
      <c r="H21">
        <v>1605304606.85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311</v>
      </c>
      <c r="AQ21">
        <v>1040.89307692308</v>
      </c>
      <c r="AR21">
        <v>1261.42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312</v>
      </c>
      <c r="BB21">
        <v>717.86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1605304606.85</v>
      </c>
      <c r="BQ21">
        <v>386.9207</v>
      </c>
      <c r="BR21">
        <v>399.9873</v>
      </c>
      <c r="BS21">
        <v>36.79216</v>
      </c>
      <c r="BT21">
        <v>34.5342066666667</v>
      </c>
      <c r="BU21">
        <v>384.608366666667</v>
      </c>
      <c r="BV21">
        <v>36.21673</v>
      </c>
      <c r="BW21">
        <v>500.0201</v>
      </c>
      <c r="BX21">
        <v>101.6965</v>
      </c>
      <c r="BY21">
        <v>0.100065783333333</v>
      </c>
      <c r="BZ21">
        <v>35.28822</v>
      </c>
      <c r="CA21">
        <v>35.0793833333333</v>
      </c>
      <c r="CB21">
        <v>999.9</v>
      </c>
      <c r="CC21">
        <v>0</v>
      </c>
      <c r="CD21">
        <v>0</v>
      </c>
      <c r="CE21">
        <v>9997.73066666667</v>
      </c>
      <c r="CF21">
        <v>0</v>
      </c>
      <c r="CG21">
        <v>300.479166666667</v>
      </c>
      <c r="CH21">
        <v>1400.02233333333</v>
      </c>
      <c r="CI21">
        <v>0.899992133333333</v>
      </c>
      <c r="CJ21">
        <v>0.10000782</v>
      </c>
      <c r="CK21">
        <v>0</v>
      </c>
      <c r="CL21">
        <v>1040.968</v>
      </c>
      <c r="CM21">
        <v>4.99975</v>
      </c>
      <c r="CN21">
        <v>14629.22</v>
      </c>
      <c r="CO21">
        <v>12178.2</v>
      </c>
      <c r="CP21">
        <v>49.4164</v>
      </c>
      <c r="CQ21">
        <v>50.7830666666666</v>
      </c>
      <c r="CR21">
        <v>50.2913333333333</v>
      </c>
      <c r="CS21">
        <v>50.5227333333333</v>
      </c>
      <c r="CT21">
        <v>51.0289333333333</v>
      </c>
      <c r="CU21">
        <v>1255.50633333333</v>
      </c>
      <c r="CV21">
        <v>139.516</v>
      </c>
      <c r="CW21">
        <v>0</v>
      </c>
      <c r="CX21">
        <v>174.700000047684</v>
      </c>
      <c r="CY21">
        <v>0</v>
      </c>
      <c r="CZ21">
        <v>1040.89307692308</v>
      </c>
      <c r="DA21">
        <v>-18.7842735184347</v>
      </c>
      <c r="DB21">
        <v>-261.309401747462</v>
      </c>
      <c r="DC21">
        <v>14628.5038461538</v>
      </c>
      <c r="DD21">
        <v>15</v>
      </c>
      <c r="DE21">
        <v>1605301752.1</v>
      </c>
      <c r="DF21" t="s">
        <v>290</v>
      </c>
      <c r="DG21">
        <v>1605301752.1</v>
      </c>
      <c r="DH21">
        <v>1605301745.1</v>
      </c>
      <c r="DI21">
        <v>4</v>
      </c>
      <c r="DJ21">
        <v>0.118</v>
      </c>
      <c r="DK21">
        <v>0.378</v>
      </c>
      <c r="DL21">
        <v>2.312</v>
      </c>
      <c r="DM21">
        <v>0.575</v>
      </c>
      <c r="DN21">
        <v>400</v>
      </c>
      <c r="DO21">
        <v>31</v>
      </c>
      <c r="DP21">
        <v>0.11</v>
      </c>
      <c r="DQ21">
        <v>0.03</v>
      </c>
      <c r="DR21">
        <v>10.1285569139311</v>
      </c>
      <c r="DS21">
        <v>0.764920766642799</v>
      </c>
      <c r="DT21">
        <v>0.0592408117584196</v>
      </c>
      <c r="DU21">
        <v>0</v>
      </c>
      <c r="DV21">
        <v>-13.0666766666667</v>
      </c>
      <c r="DW21">
        <v>-1.01411078976639</v>
      </c>
      <c r="DX21">
        <v>0.077641739991379</v>
      </c>
      <c r="DY21">
        <v>0</v>
      </c>
      <c r="DZ21">
        <v>2.25795966666667</v>
      </c>
      <c r="EA21">
        <v>0.243222513904338</v>
      </c>
      <c r="EB21">
        <v>0.0175546858859837</v>
      </c>
      <c r="EC21">
        <v>0</v>
      </c>
      <c r="ED21">
        <v>0</v>
      </c>
      <c r="EE21">
        <v>3</v>
      </c>
      <c r="EF21" t="s">
        <v>302</v>
      </c>
      <c r="EG21">
        <v>100</v>
      </c>
      <c r="EH21">
        <v>100</v>
      </c>
      <c r="EI21">
        <v>2.312</v>
      </c>
      <c r="EJ21">
        <v>0.5754</v>
      </c>
      <c r="EK21">
        <v>2.31229999999988</v>
      </c>
      <c r="EL21">
        <v>0</v>
      </c>
      <c r="EM21">
        <v>0</v>
      </c>
      <c r="EN21">
        <v>0</v>
      </c>
      <c r="EO21">
        <v>0.575430000000001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47.7</v>
      </c>
      <c r="EX21">
        <v>47.8</v>
      </c>
      <c r="EY21">
        <v>2</v>
      </c>
      <c r="EZ21">
        <v>514.62</v>
      </c>
      <c r="FA21">
        <v>522.406</v>
      </c>
      <c r="FB21">
        <v>33.8686</v>
      </c>
      <c r="FC21">
        <v>32.5289</v>
      </c>
      <c r="FD21">
        <v>30.0001</v>
      </c>
      <c r="FE21">
        <v>32.3658</v>
      </c>
      <c r="FF21">
        <v>32.3172</v>
      </c>
      <c r="FG21">
        <v>22.4652</v>
      </c>
      <c r="FH21">
        <v>0</v>
      </c>
      <c r="FI21">
        <v>100</v>
      </c>
      <c r="FJ21">
        <v>-999.9</v>
      </c>
      <c r="FK21">
        <v>400</v>
      </c>
      <c r="FL21">
        <v>35.2285</v>
      </c>
      <c r="FM21">
        <v>101.511</v>
      </c>
      <c r="FN21">
        <v>100.818</v>
      </c>
    </row>
    <row r="22" spans="1:170">
      <c r="A22">
        <v>6</v>
      </c>
      <c r="B22">
        <v>1605304825.1</v>
      </c>
      <c r="C22">
        <v>972.599999904633</v>
      </c>
      <c r="D22" t="s">
        <v>313</v>
      </c>
      <c r="E22" t="s">
        <v>314</v>
      </c>
      <c r="F22" t="s">
        <v>309</v>
      </c>
      <c r="G22" t="s">
        <v>310</v>
      </c>
      <c r="H22">
        <v>1605304817.35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1580.90346153846</v>
      </c>
      <c r="AR22">
        <v>1935.82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42.79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1605304817.35</v>
      </c>
      <c r="BQ22">
        <v>383.7268</v>
      </c>
      <c r="BR22">
        <v>399.999</v>
      </c>
      <c r="BS22">
        <v>37.0321033333333</v>
      </c>
      <c r="BT22">
        <v>34.5569466666667</v>
      </c>
      <c r="BU22">
        <v>381.414566666667</v>
      </c>
      <c r="BV22">
        <v>36.45668</v>
      </c>
      <c r="BW22">
        <v>500.0057</v>
      </c>
      <c r="BX22">
        <v>101.693366666667</v>
      </c>
      <c r="BY22">
        <v>0.09995393</v>
      </c>
      <c r="BZ22">
        <v>35.31633</v>
      </c>
      <c r="CA22">
        <v>35.18782</v>
      </c>
      <c r="CB22">
        <v>999.9</v>
      </c>
      <c r="CC22">
        <v>0</v>
      </c>
      <c r="CD22">
        <v>0</v>
      </c>
      <c r="CE22">
        <v>10001.5846666667</v>
      </c>
      <c r="CF22">
        <v>0</v>
      </c>
      <c r="CG22">
        <v>287.488466666667</v>
      </c>
      <c r="CH22">
        <v>1399.998</v>
      </c>
      <c r="CI22">
        <v>0.9000018</v>
      </c>
      <c r="CJ22">
        <v>0.0999980733333334</v>
      </c>
      <c r="CK22">
        <v>0</v>
      </c>
      <c r="CL22">
        <v>1581.64533333333</v>
      </c>
      <c r="CM22">
        <v>4.99975</v>
      </c>
      <c r="CN22">
        <v>22315.63</v>
      </c>
      <c r="CO22">
        <v>12178.04</v>
      </c>
      <c r="CP22">
        <v>49.5040666666667</v>
      </c>
      <c r="CQ22">
        <v>50.8288</v>
      </c>
      <c r="CR22">
        <v>50.3624</v>
      </c>
      <c r="CS22">
        <v>50.5745333333333</v>
      </c>
      <c r="CT22">
        <v>51.1166</v>
      </c>
      <c r="CU22">
        <v>1255.50166666667</v>
      </c>
      <c r="CV22">
        <v>139.496333333333</v>
      </c>
      <c r="CW22">
        <v>0</v>
      </c>
      <c r="CX22">
        <v>209.399999856949</v>
      </c>
      <c r="CY22">
        <v>0</v>
      </c>
      <c r="CZ22">
        <v>1580.90346153846</v>
      </c>
      <c r="DA22">
        <v>-446.165128510787</v>
      </c>
      <c r="DB22">
        <v>-6256.46838020965</v>
      </c>
      <c r="DC22">
        <v>22305.2269230769</v>
      </c>
      <c r="DD22">
        <v>15</v>
      </c>
      <c r="DE22">
        <v>1605301752.1</v>
      </c>
      <c r="DF22" t="s">
        <v>290</v>
      </c>
      <c r="DG22">
        <v>1605301752.1</v>
      </c>
      <c r="DH22">
        <v>1605301745.1</v>
      </c>
      <c r="DI22">
        <v>4</v>
      </c>
      <c r="DJ22">
        <v>0.118</v>
      </c>
      <c r="DK22">
        <v>0.378</v>
      </c>
      <c r="DL22">
        <v>2.312</v>
      </c>
      <c r="DM22">
        <v>0.575</v>
      </c>
      <c r="DN22">
        <v>400</v>
      </c>
      <c r="DO22">
        <v>31</v>
      </c>
      <c r="DP22">
        <v>0.11</v>
      </c>
      <c r="DQ22">
        <v>0.03</v>
      </c>
      <c r="DR22">
        <v>12.7373095005719</v>
      </c>
      <c r="DS22">
        <v>-0.0955686121564885</v>
      </c>
      <c r="DT22">
        <v>0.0140839321616073</v>
      </c>
      <c r="DU22">
        <v>1</v>
      </c>
      <c r="DV22">
        <v>-16.2700933333333</v>
      </c>
      <c r="DW22">
        <v>-0.0593299221357145</v>
      </c>
      <c r="DX22">
        <v>0.0157688708818637</v>
      </c>
      <c r="DY22">
        <v>1</v>
      </c>
      <c r="DZ22">
        <v>2.47185333333333</v>
      </c>
      <c r="EA22">
        <v>0.40406923248054</v>
      </c>
      <c r="EB22">
        <v>0.0293182242906278</v>
      </c>
      <c r="EC22">
        <v>0</v>
      </c>
      <c r="ED22">
        <v>2</v>
      </c>
      <c r="EE22">
        <v>3</v>
      </c>
      <c r="EF22" t="s">
        <v>317</v>
      </c>
      <c r="EG22">
        <v>100</v>
      </c>
      <c r="EH22">
        <v>100</v>
      </c>
      <c r="EI22">
        <v>2.312</v>
      </c>
      <c r="EJ22">
        <v>0.5754</v>
      </c>
      <c r="EK22">
        <v>2.31229999999988</v>
      </c>
      <c r="EL22">
        <v>0</v>
      </c>
      <c r="EM22">
        <v>0</v>
      </c>
      <c r="EN22">
        <v>0</v>
      </c>
      <c r="EO22">
        <v>0.575430000000001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51.2</v>
      </c>
      <c r="EX22">
        <v>51.3</v>
      </c>
      <c r="EY22">
        <v>2</v>
      </c>
      <c r="EZ22">
        <v>503.269</v>
      </c>
      <c r="FA22">
        <v>521.506</v>
      </c>
      <c r="FB22">
        <v>33.9166</v>
      </c>
      <c r="FC22">
        <v>32.5549</v>
      </c>
      <c r="FD22">
        <v>30.0001</v>
      </c>
      <c r="FE22">
        <v>32.3943</v>
      </c>
      <c r="FF22">
        <v>32.342</v>
      </c>
      <c r="FG22">
        <v>22.4701</v>
      </c>
      <c r="FH22">
        <v>0</v>
      </c>
      <c r="FI22">
        <v>100</v>
      </c>
      <c r="FJ22">
        <v>-999.9</v>
      </c>
      <c r="FK22">
        <v>400</v>
      </c>
      <c r="FL22">
        <v>36.6802</v>
      </c>
      <c r="FM22">
        <v>101.507</v>
      </c>
      <c r="FN22">
        <v>100.811</v>
      </c>
    </row>
    <row r="23" spans="1:170">
      <c r="A23">
        <v>7</v>
      </c>
      <c r="B23">
        <v>1605305061.6</v>
      </c>
      <c r="C23">
        <v>1209.09999990463</v>
      </c>
      <c r="D23" t="s">
        <v>318</v>
      </c>
      <c r="E23" t="s">
        <v>319</v>
      </c>
      <c r="F23" t="s">
        <v>298</v>
      </c>
      <c r="G23" t="s">
        <v>320</v>
      </c>
      <c r="H23">
        <v>1605305053.6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321</v>
      </c>
      <c r="AQ23">
        <v>981.138</v>
      </c>
      <c r="AR23">
        <v>1124.65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322</v>
      </c>
      <c r="BB23">
        <v>663.51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1605305053.6</v>
      </c>
      <c r="BQ23">
        <v>396.536</v>
      </c>
      <c r="BR23">
        <v>400.012741935484</v>
      </c>
      <c r="BS23">
        <v>35.0098193548387</v>
      </c>
      <c r="BT23">
        <v>34.606935483871</v>
      </c>
      <c r="BU23">
        <v>394.223741935484</v>
      </c>
      <c r="BV23">
        <v>34.4343774193548</v>
      </c>
      <c r="BW23">
        <v>500.022129032258</v>
      </c>
      <c r="BX23">
        <v>101.687967741935</v>
      </c>
      <c r="BY23">
        <v>0.10003624516129</v>
      </c>
      <c r="BZ23">
        <v>35.4325548387097</v>
      </c>
      <c r="CA23">
        <v>35.7539677419355</v>
      </c>
      <c r="CB23">
        <v>999.9</v>
      </c>
      <c r="CC23">
        <v>0</v>
      </c>
      <c r="CD23">
        <v>0</v>
      </c>
      <c r="CE23">
        <v>9998.22</v>
      </c>
      <c r="CF23">
        <v>0</v>
      </c>
      <c r="CG23">
        <v>180.298967741935</v>
      </c>
      <c r="CH23">
        <v>1400.02161290323</v>
      </c>
      <c r="CI23">
        <v>0.900005322580645</v>
      </c>
      <c r="CJ23">
        <v>0.0999946129032258</v>
      </c>
      <c r="CK23">
        <v>0</v>
      </c>
      <c r="CL23">
        <v>981.578838709677</v>
      </c>
      <c r="CM23">
        <v>4.99975</v>
      </c>
      <c r="CN23">
        <v>13875.3612903226</v>
      </c>
      <c r="CO23">
        <v>12178.2548387097</v>
      </c>
      <c r="CP23">
        <v>49.633</v>
      </c>
      <c r="CQ23">
        <v>50.8404516129032</v>
      </c>
      <c r="CR23">
        <v>50.441064516129</v>
      </c>
      <c r="CS23">
        <v>50.631</v>
      </c>
      <c r="CT23">
        <v>51.139</v>
      </c>
      <c r="CU23">
        <v>1255.52935483871</v>
      </c>
      <c r="CV23">
        <v>139.492903225806</v>
      </c>
      <c r="CW23">
        <v>0</v>
      </c>
      <c r="CX23">
        <v>235.299999952316</v>
      </c>
      <c r="CY23">
        <v>0</v>
      </c>
      <c r="CZ23">
        <v>981.138</v>
      </c>
      <c r="DA23">
        <v>-43.9533846144492</v>
      </c>
      <c r="DB23">
        <v>-636.384615415209</v>
      </c>
      <c r="DC23">
        <v>13869.404</v>
      </c>
      <c r="DD23">
        <v>15</v>
      </c>
      <c r="DE23">
        <v>1605301752.1</v>
      </c>
      <c r="DF23" t="s">
        <v>290</v>
      </c>
      <c r="DG23">
        <v>1605301752.1</v>
      </c>
      <c r="DH23">
        <v>1605301745.1</v>
      </c>
      <c r="DI23">
        <v>4</v>
      </c>
      <c r="DJ23">
        <v>0.118</v>
      </c>
      <c r="DK23">
        <v>0.378</v>
      </c>
      <c r="DL23">
        <v>2.312</v>
      </c>
      <c r="DM23">
        <v>0.575</v>
      </c>
      <c r="DN23">
        <v>400</v>
      </c>
      <c r="DO23">
        <v>31</v>
      </c>
      <c r="DP23">
        <v>0.11</v>
      </c>
      <c r="DQ23">
        <v>0.03</v>
      </c>
      <c r="DR23">
        <v>2.76251207802671</v>
      </c>
      <c r="DS23">
        <v>-0.425847555463137</v>
      </c>
      <c r="DT23">
        <v>0.0396514195599695</v>
      </c>
      <c r="DU23">
        <v>1</v>
      </c>
      <c r="DV23">
        <v>-3.47381</v>
      </c>
      <c r="DW23">
        <v>0.515651345939926</v>
      </c>
      <c r="DX23">
        <v>0.0485278164217871</v>
      </c>
      <c r="DY23">
        <v>0</v>
      </c>
      <c r="DZ23">
        <v>0.402999666666667</v>
      </c>
      <c r="EA23">
        <v>0.0363736952169076</v>
      </c>
      <c r="EB23">
        <v>0.00285287422708319</v>
      </c>
      <c r="EC23">
        <v>1</v>
      </c>
      <c r="ED23">
        <v>2</v>
      </c>
      <c r="EE23">
        <v>3</v>
      </c>
      <c r="EF23" t="s">
        <v>317</v>
      </c>
      <c r="EG23">
        <v>100</v>
      </c>
      <c r="EH23">
        <v>100</v>
      </c>
      <c r="EI23">
        <v>2.312</v>
      </c>
      <c r="EJ23">
        <v>0.5755</v>
      </c>
      <c r="EK23">
        <v>2.31229999999988</v>
      </c>
      <c r="EL23">
        <v>0</v>
      </c>
      <c r="EM23">
        <v>0</v>
      </c>
      <c r="EN23">
        <v>0</v>
      </c>
      <c r="EO23">
        <v>0.575430000000001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55.2</v>
      </c>
      <c r="EX23">
        <v>55.3</v>
      </c>
      <c r="EY23">
        <v>2</v>
      </c>
      <c r="EZ23">
        <v>512.666</v>
      </c>
      <c r="FA23">
        <v>520.954</v>
      </c>
      <c r="FB23">
        <v>33.955</v>
      </c>
      <c r="FC23">
        <v>32.6098</v>
      </c>
      <c r="FD23">
        <v>30.0004</v>
      </c>
      <c r="FE23">
        <v>32.4372</v>
      </c>
      <c r="FF23">
        <v>32.3912</v>
      </c>
      <c r="FG23">
        <v>22.4797</v>
      </c>
      <c r="FH23">
        <v>0</v>
      </c>
      <c r="FI23">
        <v>100</v>
      </c>
      <c r="FJ23">
        <v>-999.9</v>
      </c>
      <c r="FK23">
        <v>400</v>
      </c>
      <c r="FL23">
        <v>36.8923</v>
      </c>
      <c r="FM23">
        <v>101.495</v>
      </c>
      <c r="FN23">
        <v>100.798</v>
      </c>
    </row>
    <row r="24" spans="1:170">
      <c r="A24">
        <v>8</v>
      </c>
      <c r="B24">
        <v>1605305332.6</v>
      </c>
      <c r="C24">
        <v>1480.09999990463</v>
      </c>
      <c r="D24" t="s">
        <v>323</v>
      </c>
      <c r="E24" t="s">
        <v>324</v>
      </c>
      <c r="F24" t="s">
        <v>298</v>
      </c>
      <c r="G24" t="s">
        <v>320</v>
      </c>
      <c r="H24">
        <v>1605305324.6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325</v>
      </c>
      <c r="AQ24">
        <v>851.086923076923</v>
      </c>
      <c r="AR24">
        <v>909.4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326</v>
      </c>
      <c r="BB24">
        <v>-6.99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1605305324.6</v>
      </c>
      <c r="BQ24">
        <v>399.306032258064</v>
      </c>
      <c r="BR24">
        <v>400.001387096774</v>
      </c>
      <c r="BS24">
        <v>34.7205483870968</v>
      </c>
      <c r="BT24">
        <v>34.6740064516129</v>
      </c>
      <c r="BU24">
        <v>396.993612903226</v>
      </c>
      <c r="BV24">
        <v>34.1451258064516</v>
      </c>
      <c r="BW24">
        <v>500.010967741935</v>
      </c>
      <c r="BX24">
        <v>101.682516129032</v>
      </c>
      <c r="BY24">
        <v>0.0999789451612903</v>
      </c>
      <c r="BZ24">
        <v>35.6928774193548</v>
      </c>
      <c r="CA24">
        <v>36.0044741935484</v>
      </c>
      <c r="CB24">
        <v>999.9</v>
      </c>
      <c r="CC24">
        <v>0</v>
      </c>
      <c r="CD24">
        <v>0</v>
      </c>
      <c r="CE24">
        <v>10001.6280645161</v>
      </c>
      <c r="CF24">
        <v>0</v>
      </c>
      <c r="CG24">
        <v>326.68164516129</v>
      </c>
      <c r="CH24">
        <v>1399.99741935484</v>
      </c>
      <c r="CI24">
        <v>0.899989</v>
      </c>
      <c r="CJ24">
        <v>0.100011</v>
      </c>
      <c r="CK24">
        <v>0</v>
      </c>
      <c r="CL24">
        <v>851.191741935484</v>
      </c>
      <c r="CM24">
        <v>4.99975</v>
      </c>
      <c r="CN24">
        <v>11906.0129032258</v>
      </c>
      <c r="CO24">
        <v>12177.9806451613</v>
      </c>
      <c r="CP24">
        <v>49.802064516129</v>
      </c>
      <c r="CQ24">
        <v>51.062</v>
      </c>
      <c r="CR24">
        <v>50.657</v>
      </c>
      <c r="CS24">
        <v>50.814129032258</v>
      </c>
      <c r="CT24">
        <v>51.3708064516129</v>
      </c>
      <c r="CU24">
        <v>1255.48096774194</v>
      </c>
      <c r="CV24">
        <v>139.516451612903</v>
      </c>
      <c r="CW24">
        <v>0</v>
      </c>
      <c r="CX24">
        <v>270</v>
      </c>
      <c r="CY24">
        <v>0</v>
      </c>
      <c r="CZ24">
        <v>851.086923076923</v>
      </c>
      <c r="DA24">
        <v>-15.7725128336217</v>
      </c>
      <c r="DB24">
        <v>-238.194871783094</v>
      </c>
      <c r="DC24">
        <v>11904.5692307692</v>
      </c>
      <c r="DD24">
        <v>15</v>
      </c>
      <c r="DE24">
        <v>1605301752.1</v>
      </c>
      <c r="DF24" t="s">
        <v>290</v>
      </c>
      <c r="DG24">
        <v>1605301752.1</v>
      </c>
      <c r="DH24">
        <v>1605301745.1</v>
      </c>
      <c r="DI24">
        <v>4</v>
      </c>
      <c r="DJ24">
        <v>0.118</v>
      </c>
      <c r="DK24">
        <v>0.378</v>
      </c>
      <c r="DL24">
        <v>2.312</v>
      </c>
      <c r="DM24">
        <v>0.575</v>
      </c>
      <c r="DN24">
        <v>400</v>
      </c>
      <c r="DO24">
        <v>31</v>
      </c>
      <c r="DP24">
        <v>0.11</v>
      </c>
      <c r="DQ24">
        <v>0.03</v>
      </c>
      <c r="DR24">
        <v>0.564916129676454</v>
      </c>
      <c r="DS24">
        <v>-0.259784268943075</v>
      </c>
      <c r="DT24">
        <v>0.0297071833369879</v>
      </c>
      <c r="DU24">
        <v>1</v>
      </c>
      <c r="DV24">
        <v>-0.696658233333333</v>
      </c>
      <c r="DW24">
        <v>0.388807341490545</v>
      </c>
      <c r="DX24">
        <v>0.036715977583502</v>
      </c>
      <c r="DY24">
        <v>0</v>
      </c>
      <c r="DZ24">
        <v>0.04664624</v>
      </c>
      <c r="EA24">
        <v>-0.00819083426028907</v>
      </c>
      <c r="EB24">
        <v>0.00168540766475058</v>
      </c>
      <c r="EC24">
        <v>1</v>
      </c>
      <c r="ED24">
        <v>2</v>
      </c>
      <c r="EE24">
        <v>3</v>
      </c>
      <c r="EF24" t="s">
        <v>317</v>
      </c>
      <c r="EG24">
        <v>100</v>
      </c>
      <c r="EH24">
        <v>100</v>
      </c>
      <c r="EI24">
        <v>2.312</v>
      </c>
      <c r="EJ24">
        <v>0.5754</v>
      </c>
      <c r="EK24">
        <v>2.31229999999988</v>
      </c>
      <c r="EL24">
        <v>0</v>
      </c>
      <c r="EM24">
        <v>0</v>
      </c>
      <c r="EN24">
        <v>0</v>
      </c>
      <c r="EO24">
        <v>0.575430000000001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59.7</v>
      </c>
      <c r="EX24">
        <v>59.8</v>
      </c>
      <c r="EY24">
        <v>2</v>
      </c>
      <c r="EZ24">
        <v>506.35</v>
      </c>
      <c r="FA24">
        <v>520.689</v>
      </c>
      <c r="FB24">
        <v>34.1784</v>
      </c>
      <c r="FC24">
        <v>32.7786</v>
      </c>
      <c r="FD24">
        <v>30.0005</v>
      </c>
      <c r="FE24">
        <v>32.5927</v>
      </c>
      <c r="FF24">
        <v>32.543</v>
      </c>
      <c r="FG24">
        <v>22.4943</v>
      </c>
      <c r="FH24">
        <v>0</v>
      </c>
      <c r="FI24">
        <v>100</v>
      </c>
      <c r="FJ24">
        <v>-999.9</v>
      </c>
      <c r="FK24">
        <v>400</v>
      </c>
      <c r="FL24">
        <v>34.9983</v>
      </c>
      <c r="FM24">
        <v>101.472</v>
      </c>
      <c r="FN24">
        <v>100.777</v>
      </c>
    </row>
    <row r="25" spans="1:170">
      <c r="A25">
        <v>9</v>
      </c>
      <c r="B25">
        <v>1605305481.1</v>
      </c>
      <c r="C25">
        <v>1628.59999990463</v>
      </c>
      <c r="D25" t="s">
        <v>327</v>
      </c>
      <c r="E25" t="s">
        <v>328</v>
      </c>
      <c r="F25" t="s">
        <v>298</v>
      </c>
      <c r="G25" t="s">
        <v>320</v>
      </c>
      <c r="H25">
        <v>1605305473.35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32</v>
      </c>
      <c r="AF25">
        <v>6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329</v>
      </c>
      <c r="AQ25">
        <v>961.1672</v>
      </c>
      <c r="AR25">
        <v>1052.88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330</v>
      </c>
      <c r="BB25">
        <v>5.05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1605305473.35</v>
      </c>
      <c r="BQ25">
        <v>398.259066666667</v>
      </c>
      <c r="BR25">
        <v>399.992266666667</v>
      </c>
      <c r="BS25">
        <v>34.60999</v>
      </c>
      <c r="BT25">
        <v>34.77968</v>
      </c>
      <c r="BU25">
        <v>395.946733333333</v>
      </c>
      <c r="BV25">
        <v>34.0345433333333</v>
      </c>
      <c r="BW25">
        <v>500.019833333333</v>
      </c>
      <c r="BX25">
        <v>101.679933333333</v>
      </c>
      <c r="BY25">
        <v>0.10002982</v>
      </c>
      <c r="BZ25">
        <v>35.61421</v>
      </c>
      <c r="CA25">
        <v>35.7186566666667</v>
      </c>
      <c r="CB25">
        <v>999.9</v>
      </c>
      <c r="CC25">
        <v>0</v>
      </c>
      <c r="CD25">
        <v>0</v>
      </c>
      <c r="CE25">
        <v>10002.706</v>
      </c>
      <c r="CF25">
        <v>0</v>
      </c>
      <c r="CG25">
        <v>310.533066666667</v>
      </c>
      <c r="CH25">
        <v>1399.985</v>
      </c>
      <c r="CI25">
        <v>0.899994466666666</v>
      </c>
      <c r="CJ25">
        <v>0.10000552</v>
      </c>
      <c r="CK25">
        <v>0</v>
      </c>
      <c r="CL25">
        <v>963.697133333333</v>
      </c>
      <c r="CM25">
        <v>4.99975</v>
      </c>
      <c r="CN25">
        <v>13638.1266666667</v>
      </c>
      <c r="CO25">
        <v>12177.9</v>
      </c>
      <c r="CP25">
        <v>49.9121333333333</v>
      </c>
      <c r="CQ25">
        <v>51.1456666666667</v>
      </c>
      <c r="CR25">
        <v>50.7540666666667</v>
      </c>
      <c r="CS25">
        <v>50.8956666666667</v>
      </c>
      <c r="CT25">
        <v>51.4958</v>
      </c>
      <c r="CU25">
        <v>1255.48</v>
      </c>
      <c r="CV25">
        <v>139.505</v>
      </c>
      <c r="CW25">
        <v>0</v>
      </c>
      <c r="CX25">
        <v>147.799999952316</v>
      </c>
      <c r="CY25">
        <v>0</v>
      </c>
      <c r="CZ25">
        <v>961.1672</v>
      </c>
      <c r="DA25">
        <v>-214.174615706495</v>
      </c>
      <c r="DB25">
        <v>-3071.70769699998</v>
      </c>
      <c r="DC25">
        <v>13601.668</v>
      </c>
      <c r="DD25">
        <v>15</v>
      </c>
      <c r="DE25">
        <v>1605301752.1</v>
      </c>
      <c r="DF25" t="s">
        <v>290</v>
      </c>
      <c r="DG25">
        <v>1605301752.1</v>
      </c>
      <c r="DH25">
        <v>1605301745.1</v>
      </c>
      <c r="DI25">
        <v>4</v>
      </c>
      <c r="DJ25">
        <v>0.118</v>
      </c>
      <c r="DK25">
        <v>0.378</v>
      </c>
      <c r="DL25">
        <v>2.312</v>
      </c>
      <c r="DM25">
        <v>0.575</v>
      </c>
      <c r="DN25">
        <v>400</v>
      </c>
      <c r="DO25">
        <v>31</v>
      </c>
      <c r="DP25">
        <v>0.11</v>
      </c>
      <c r="DQ25">
        <v>0.03</v>
      </c>
      <c r="DR25">
        <v>1.50389583945879</v>
      </c>
      <c r="DS25">
        <v>-0.175995190773381</v>
      </c>
      <c r="DT25">
        <v>0.0181848691607141</v>
      </c>
      <c r="DU25">
        <v>1</v>
      </c>
      <c r="DV25">
        <v>-1.73200866666667</v>
      </c>
      <c r="DW25">
        <v>-0.0898635817575049</v>
      </c>
      <c r="DX25">
        <v>0.0175829945749358</v>
      </c>
      <c r="DY25">
        <v>1</v>
      </c>
      <c r="DZ25">
        <v>-0.175143566666667</v>
      </c>
      <c r="EA25">
        <v>0.66379234705228</v>
      </c>
      <c r="EB25">
        <v>0.0479968859689066</v>
      </c>
      <c r="EC25">
        <v>0</v>
      </c>
      <c r="ED25">
        <v>2</v>
      </c>
      <c r="EE25">
        <v>3</v>
      </c>
      <c r="EF25" t="s">
        <v>317</v>
      </c>
      <c r="EG25">
        <v>100</v>
      </c>
      <c r="EH25">
        <v>100</v>
      </c>
      <c r="EI25">
        <v>2.312</v>
      </c>
      <c r="EJ25">
        <v>0.5755</v>
      </c>
      <c r="EK25">
        <v>2.31229999999988</v>
      </c>
      <c r="EL25">
        <v>0</v>
      </c>
      <c r="EM25">
        <v>0</v>
      </c>
      <c r="EN25">
        <v>0</v>
      </c>
      <c r="EO25">
        <v>0.575430000000001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62.1</v>
      </c>
      <c r="EX25">
        <v>62.3</v>
      </c>
      <c r="EY25">
        <v>2</v>
      </c>
      <c r="EZ25">
        <v>454.409</v>
      </c>
      <c r="FA25">
        <v>521.127</v>
      </c>
      <c r="FB25">
        <v>34.1617</v>
      </c>
      <c r="FC25">
        <v>32.8636</v>
      </c>
      <c r="FD25">
        <v>30.0001</v>
      </c>
      <c r="FE25">
        <v>32.684</v>
      </c>
      <c r="FF25">
        <v>32.626</v>
      </c>
      <c r="FG25">
        <v>22.5021</v>
      </c>
      <c r="FH25">
        <v>0</v>
      </c>
      <c r="FI25">
        <v>100</v>
      </c>
      <c r="FJ25">
        <v>-999.9</v>
      </c>
      <c r="FK25">
        <v>400</v>
      </c>
      <c r="FL25">
        <v>34.7225</v>
      </c>
      <c r="FM25">
        <v>101.46</v>
      </c>
      <c r="FN25">
        <v>100.773</v>
      </c>
    </row>
    <row r="26" spans="1:170">
      <c r="A26">
        <v>10</v>
      </c>
      <c r="B26">
        <v>1605305644.6</v>
      </c>
      <c r="C26">
        <v>1792.09999990463</v>
      </c>
      <c r="D26" t="s">
        <v>331</v>
      </c>
      <c r="E26" t="s">
        <v>332</v>
      </c>
      <c r="F26" t="s">
        <v>333</v>
      </c>
      <c r="G26" t="s">
        <v>299</v>
      </c>
      <c r="H26">
        <v>1605305636.85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334</v>
      </c>
      <c r="AQ26">
        <v>1221.76807692308</v>
      </c>
      <c r="AR26">
        <v>1507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335</v>
      </c>
      <c r="BB26">
        <v>764.81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1605305636.85</v>
      </c>
      <c r="BQ26">
        <v>382.310833333333</v>
      </c>
      <c r="BR26">
        <v>400.003766666667</v>
      </c>
      <c r="BS26">
        <v>38.3316366666667</v>
      </c>
      <c r="BT26">
        <v>34.82729</v>
      </c>
      <c r="BU26">
        <v>379.998633333333</v>
      </c>
      <c r="BV26">
        <v>37.7562</v>
      </c>
      <c r="BW26">
        <v>500.018233333333</v>
      </c>
      <c r="BX26">
        <v>101.685266666667</v>
      </c>
      <c r="BY26">
        <v>0.100033736666667</v>
      </c>
      <c r="BZ26">
        <v>35.5271233333333</v>
      </c>
      <c r="CA26">
        <v>35.3990266666667</v>
      </c>
      <c r="CB26">
        <v>999.9</v>
      </c>
      <c r="CC26">
        <v>0</v>
      </c>
      <c r="CD26">
        <v>0</v>
      </c>
      <c r="CE26">
        <v>9997.819</v>
      </c>
      <c r="CF26">
        <v>0</v>
      </c>
      <c r="CG26">
        <v>309.446566666667</v>
      </c>
      <c r="CH26">
        <v>1399.957</v>
      </c>
      <c r="CI26">
        <v>0.899999933333333</v>
      </c>
      <c r="CJ26">
        <v>0.10000004</v>
      </c>
      <c r="CK26">
        <v>0</v>
      </c>
      <c r="CL26">
        <v>1223.57866666667</v>
      </c>
      <c r="CM26">
        <v>4.99975</v>
      </c>
      <c r="CN26">
        <v>17184.8933333333</v>
      </c>
      <c r="CO26">
        <v>12177.6733333333</v>
      </c>
      <c r="CP26">
        <v>49.9895</v>
      </c>
      <c r="CQ26">
        <v>51.25</v>
      </c>
      <c r="CR26">
        <v>50.8624666666667</v>
      </c>
      <c r="CS26">
        <v>51.0062</v>
      </c>
      <c r="CT26">
        <v>51.5496</v>
      </c>
      <c r="CU26">
        <v>1255.461</v>
      </c>
      <c r="CV26">
        <v>139.496333333333</v>
      </c>
      <c r="CW26">
        <v>0</v>
      </c>
      <c r="CX26">
        <v>162.799999952316</v>
      </c>
      <c r="CY26">
        <v>0</v>
      </c>
      <c r="CZ26">
        <v>1221.76807692308</v>
      </c>
      <c r="DA26">
        <v>-225.934017243245</v>
      </c>
      <c r="DB26">
        <v>-3200.99487393698</v>
      </c>
      <c r="DC26">
        <v>17158.7576923077</v>
      </c>
      <c r="DD26">
        <v>15</v>
      </c>
      <c r="DE26">
        <v>1605301752.1</v>
      </c>
      <c r="DF26" t="s">
        <v>290</v>
      </c>
      <c r="DG26">
        <v>1605301752.1</v>
      </c>
      <c r="DH26">
        <v>1605301745.1</v>
      </c>
      <c r="DI26">
        <v>4</v>
      </c>
      <c r="DJ26">
        <v>0.118</v>
      </c>
      <c r="DK26">
        <v>0.378</v>
      </c>
      <c r="DL26">
        <v>2.312</v>
      </c>
      <c r="DM26">
        <v>0.575</v>
      </c>
      <c r="DN26">
        <v>400</v>
      </c>
      <c r="DO26">
        <v>31</v>
      </c>
      <c r="DP26">
        <v>0.11</v>
      </c>
      <c r="DQ26">
        <v>0.03</v>
      </c>
      <c r="DR26">
        <v>13.584923778303</v>
      </c>
      <c r="DS26">
        <v>0.0353740892645425</v>
      </c>
      <c r="DT26">
        <v>0.0194861159213065</v>
      </c>
      <c r="DU26">
        <v>1</v>
      </c>
      <c r="DV26">
        <v>-17.6929066666667</v>
      </c>
      <c r="DW26">
        <v>-0.199806006674098</v>
      </c>
      <c r="DX26">
        <v>0.0290764845804227</v>
      </c>
      <c r="DY26">
        <v>1</v>
      </c>
      <c r="DZ26">
        <v>3.50433466666667</v>
      </c>
      <c r="EA26">
        <v>0.493058776418236</v>
      </c>
      <c r="EB26">
        <v>0.0355693974959124</v>
      </c>
      <c r="EC26">
        <v>0</v>
      </c>
      <c r="ED26">
        <v>2</v>
      </c>
      <c r="EE26">
        <v>3</v>
      </c>
      <c r="EF26" t="s">
        <v>317</v>
      </c>
      <c r="EG26">
        <v>100</v>
      </c>
      <c r="EH26">
        <v>100</v>
      </c>
      <c r="EI26">
        <v>2.312</v>
      </c>
      <c r="EJ26">
        <v>0.5754</v>
      </c>
      <c r="EK26">
        <v>2.31229999999988</v>
      </c>
      <c r="EL26">
        <v>0</v>
      </c>
      <c r="EM26">
        <v>0</v>
      </c>
      <c r="EN26">
        <v>0</v>
      </c>
      <c r="EO26">
        <v>0.575430000000001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64.9</v>
      </c>
      <c r="EX26">
        <v>65</v>
      </c>
      <c r="EY26">
        <v>2</v>
      </c>
      <c r="EZ26">
        <v>518.646</v>
      </c>
      <c r="FA26">
        <v>520.772</v>
      </c>
      <c r="FB26">
        <v>34.1914</v>
      </c>
      <c r="FC26">
        <v>32.9272</v>
      </c>
      <c r="FD26">
        <v>30.0001</v>
      </c>
      <c r="FE26">
        <v>32.7494</v>
      </c>
      <c r="FF26">
        <v>32.694</v>
      </c>
      <c r="FG26">
        <v>22.5063</v>
      </c>
      <c r="FH26">
        <v>0</v>
      </c>
      <c r="FI26">
        <v>100</v>
      </c>
      <c r="FJ26">
        <v>-999.9</v>
      </c>
      <c r="FK26">
        <v>400</v>
      </c>
      <c r="FL26">
        <v>39.1968</v>
      </c>
      <c r="FM26">
        <v>101.449</v>
      </c>
      <c r="FN26">
        <v>100.759</v>
      </c>
    </row>
    <row r="27" spans="1:170">
      <c r="A27">
        <v>11</v>
      </c>
      <c r="B27">
        <v>1605305893.1</v>
      </c>
      <c r="C27">
        <v>2040.59999990463</v>
      </c>
      <c r="D27" t="s">
        <v>336</v>
      </c>
      <c r="E27" t="s">
        <v>337</v>
      </c>
      <c r="F27" t="s">
        <v>333</v>
      </c>
      <c r="G27" t="s">
        <v>299</v>
      </c>
      <c r="H27">
        <v>1605305885.1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286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338</v>
      </c>
      <c r="AQ27">
        <v>992.072730769231</v>
      </c>
      <c r="AR27">
        <v>1223.56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339</v>
      </c>
      <c r="BB27">
        <v>-23.48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289</v>
      </c>
      <c r="BO27">
        <v>2</v>
      </c>
      <c r="BP27">
        <v>1605305885.1</v>
      </c>
      <c r="BQ27">
        <v>382.206838709677</v>
      </c>
      <c r="BR27">
        <v>400.004967741935</v>
      </c>
      <c r="BS27">
        <v>38.9029161290323</v>
      </c>
      <c r="BT27">
        <v>34.8129290322581</v>
      </c>
      <c r="BU27">
        <v>379.89464516129</v>
      </c>
      <c r="BV27">
        <v>38.3274838709678</v>
      </c>
      <c r="BW27">
        <v>500.025129032258</v>
      </c>
      <c r="BX27">
        <v>101.680677419355</v>
      </c>
      <c r="BY27">
        <v>0.100031870967742</v>
      </c>
      <c r="BZ27">
        <v>35.5563322580645</v>
      </c>
      <c r="CA27">
        <v>35.2975548387097</v>
      </c>
      <c r="CB27">
        <v>999.9</v>
      </c>
      <c r="CC27">
        <v>0</v>
      </c>
      <c r="CD27">
        <v>0</v>
      </c>
      <c r="CE27">
        <v>10006.1525806452</v>
      </c>
      <c r="CF27">
        <v>0</v>
      </c>
      <c r="CG27">
        <v>264.447903225806</v>
      </c>
      <c r="CH27">
        <v>1399.99741935484</v>
      </c>
      <c r="CI27">
        <v>0.899998516129032</v>
      </c>
      <c r="CJ27">
        <v>0.100001406451613</v>
      </c>
      <c r="CK27">
        <v>0</v>
      </c>
      <c r="CL27">
        <v>993.542032258065</v>
      </c>
      <c r="CM27">
        <v>4.99975</v>
      </c>
      <c r="CN27">
        <v>13888.3258064516</v>
      </c>
      <c r="CO27">
        <v>12178.0032258065</v>
      </c>
      <c r="CP27">
        <v>50.0886129032258</v>
      </c>
      <c r="CQ27">
        <v>51.4674838709677</v>
      </c>
      <c r="CR27">
        <v>50.9634838709677</v>
      </c>
      <c r="CS27">
        <v>51.167</v>
      </c>
      <c r="CT27">
        <v>51.6087419354839</v>
      </c>
      <c r="CU27">
        <v>1255.49612903226</v>
      </c>
      <c r="CV27">
        <v>139.501290322581</v>
      </c>
      <c r="CW27">
        <v>0</v>
      </c>
      <c r="CX27">
        <v>248</v>
      </c>
      <c r="CY27">
        <v>0</v>
      </c>
      <c r="CZ27">
        <v>992.072730769231</v>
      </c>
      <c r="DA27">
        <v>-115.830530013341</v>
      </c>
      <c r="DB27">
        <v>-1620.9470096741</v>
      </c>
      <c r="DC27">
        <v>13868.1346153846</v>
      </c>
      <c r="DD27">
        <v>15</v>
      </c>
      <c r="DE27">
        <v>1605301752.1</v>
      </c>
      <c r="DF27" t="s">
        <v>290</v>
      </c>
      <c r="DG27">
        <v>1605301752.1</v>
      </c>
      <c r="DH27">
        <v>1605301745.1</v>
      </c>
      <c r="DI27">
        <v>4</v>
      </c>
      <c r="DJ27">
        <v>0.118</v>
      </c>
      <c r="DK27">
        <v>0.378</v>
      </c>
      <c r="DL27">
        <v>2.312</v>
      </c>
      <c r="DM27">
        <v>0.575</v>
      </c>
      <c r="DN27">
        <v>400</v>
      </c>
      <c r="DO27">
        <v>31</v>
      </c>
      <c r="DP27">
        <v>0.11</v>
      </c>
      <c r="DQ27">
        <v>0.03</v>
      </c>
      <c r="DR27">
        <v>13.4705990391982</v>
      </c>
      <c r="DS27">
        <v>0.419923475329552</v>
      </c>
      <c r="DT27">
        <v>0.0347344272885516</v>
      </c>
      <c r="DU27">
        <v>1</v>
      </c>
      <c r="DV27">
        <v>-17.7946433333333</v>
      </c>
      <c r="DW27">
        <v>-0.751418909899966</v>
      </c>
      <c r="DX27">
        <v>0.056639089466159</v>
      </c>
      <c r="DY27">
        <v>0</v>
      </c>
      <c r="DZ27">
        <v>4.08811366666667</v>
      </c>
      <c r="EA27">
        <v>0.470956618464959</v>
      </c>
      <c r="EB27">
        <v>0.0340012438481627</v>
      </c>
      <c r="EC27">
        <v>0</v>
      </c>
      <c r="ED27">
        <v>1</v>
      </c>
      <c r="EE27">
        <v>3</v>
      </c>
      <c r="EF27" t="s">
        <v>291</v>
      </c>
      <c r="EG27">
        <v>100</v>
      </c>
      <c r="EH27">
        <v>100</v>
      </c>
      <c r="EI27">
        <v>2.312</v>
      </c>
      <c r="EJ27">
        <v>0.5754</v>
      </c>
      <c r="EK27">
        <v>2.31229999999988</v>
      </c>
      <c r="EL27">
        <v>0</v>
      </c>
      <c r="EM27">
        <v>0</v>
      </c>
      <c r="EN27">
        <v>0</v>
      </c>
      <c r="EO27">
        <v>0.575430000000001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69</v>
      </c>
      <c r="EX27">
        <v>69.1</v>
      </c>
      <c r="EY27">
        <v>2</v>
      </c>
      <c r="EZ27">
        <v>521.588</v>
      </c>
      <c r="FA27">
        <v>519.758</v>
      </c>
      <c r="FB27">
        <v>34.2596</v>
      </c>
      <c r="FC27">
        <v>32.9889</v>
      </c>
      <c r="FD27">
        <v>30.0002</v>
      </c>
      <c r="FE27">
        <v>32.818</v>
      </c>
      <c r="FF27">
        <v>32.7646</v>
      </c>
      <c r="FG27">
        <v>22.5156</v>
      </c>
      <c r="FH27">
        <v>0</v>
      </c>
      <c r="FI27">
        <v>100</v>
      </c>
      <c r="FJ27">
        <v>-999.9</v>
      </c>
      <c r="FK27">
        <v>400</v>
      </c>
      <c r="FL27">
        <v>37.7951</v>
      </c>
      <c r="FM27">
        <v>101.435</v>
      </c>
      <c r="FN27">
        <v>100.75</v>
      </c>
    </row>
    <row r="28" spans="1:170">
      <c r="A28">
        <v>12</v>
      </c>
      <c r="B28">
        <v>1605306086.6</v>
      </c>
      <c r="C28">
        <v>2234.09999990463</v>
      </c>
      <c r="D28" t="s">
        <v>340</v>
      </c>
      <c r="E28" t="s">
        <v>341</v>
      </c>
      <c r="F28" t="s">
        <v>333</v>
      </c>
      <c r="G28" t="s">
        <v>299</v>
      </c>
      <c r="H28">
        <v>1605306078.85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14</v>
      </c>
      <c r="AF28">
        <v>3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286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342</v>
      </c>
      <c r="AQ28">
        <v>1017.3185</v>
      </c>
      <c r="AR28">
        <v>1321.45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343</v>
      </c>
      <c r="BB28">
        <v>171.09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289</v>
      </c>
      <c r="BO28">
        <v>2</v>
      </c>
      <c r="BP28">
        <v>1605306078.85</v>
      </c>
      <c r="BQ28">
        <v>384.4727</v>
      </c>
      <c r="BR28">
        <v>399.985866666667</v>
      </c>
      <c r="BS28">
        <v>37.2138233333333</v>
      </c>
      <c r="BT28">
        <v>34.7329266666667</v>
      </c>
      <c r="BU28">
        <v>382.1604</v>
      </c>
      <c r="BV28">
        <v>36.63839</v>
      </c>
      <c r="BW28">
        <v>500.011866666667</v>
      </c>
      <c r="BX28">
        <v>101.682566666667</v>
      </c>
      <c r="BY28">
        <v>0.10002414</v>
      </c>
      <c r="BZ28">
        <v>35.4440966666667</v>
      </c>
      <c r="CA28">
        <v>35.21389</v>
      </c>
      <c r="CB28">
        <v>999.9</v>
      </c>
      <c r="CC28">
        <v>0</v>
      </c>
      <c r="CD28">
        <v>0</v>
      </c>
      <c r="CE28">
        <v>9998.396</v>
      </c>
      <c r="CF28">
        <v>0</v>
      </c>
      <c r="CG28">
        <v>337.391266666667</v>
      </c>
      <c r="CH28">
        <v>1399.978</v>
      </c>
      <c r="CI28">
        <v>0.899999866666667</v>
      </c>
      <c r="CJ28">
        <v>0.10000013</v>
      </c>
      <c r="CK28">
        <v>0</v>
      </c>
      <c r="CL28">
        <v>1018.59266666667</v>
      </c>
      <c r="CM28">
        <v>4.99975</v>
      </c>
      <c r="CN28">
        <v>14261.74</v>
      </c>
      <c r="CO28">
        <v>12177.8566666667</v>
      </c>
      <c r="CP28">
        <v>50.129</v>
      </c>
      <c r="CQ28">
        <v>51.5537333333333</v>
      </c>
      <c r="CR28">
        <v>51.0496</v>
      </c>
      <c r="CS28">
        <v>51.2458</v>
      </c>
      <c r="CT28">
        <v>51.6828666666666</v>
      </c>
      <c r="CU28">
        <v>1255.48066666667</v>
      </c>
      <c r="CV28">
        <v>139.497666666667</v>
      </c>
      <c r="CW28">
        <v>0</v>
      </c>
      <c r="CX28">
        <v>192.899999856949</v>
      </c>
      <c r="CY28">
        <v>0</v>
      </c>
      <c r="CZ28">
        <v>1017.3185</v>
      </c>
      <c r="DA28">
        <v>-158.28358986539</v>
      </c>
      <c r="DB28">
        <v>-2198.30427507781</v>
      </c>
      <c r="DC28">
        <v>14244.0153846154</v>
      </c>
      <c r="DD28">
        <v>15</v>
      </c>
      <c r="DE28">
        <v>1605301752.1</v>
      </c>
      <c r="DF28" t="s">
        <v>290</v>
      </c>
      <c r="DG28">
        <v>1605301752.1</v>
      </c>
      <c r="DH28">
        <v>1605301745.1</v>
      </c>
      <c r="DI28">
        <v>4</v>
      </c>
      <c r="DJ28">
        <v>0.118</v>
      </c>
      <c r="DK28">
        <v>0.378</v>
      </c>
      <c r="DL28">
        <v>2.312</v>
      </c>
      <c r="DM28">
        <v>0.575</v>
      </c>
      <c r="DN28">
        <v>400</v>
      </c>
      <c r="DO28">
        <v>31</v>
      </c>
      <c r="DP28">
        <v>0.11</v>
      </c>
      <c r="DQ28">
        <v>0.03</v>
      </c>
      <c r="DR28">
        <v>12.1009188952922</v>
      </c>
      <c r="DS28">
        <v>0.177794179099395</v>
      </c>
      <c r="DT28">
        <v>0.0185765033720224</v>
      </c>
      <c r="DU28">
        <v>1</v>
      </c>
      <c r="DV28">
        <v>-15.5132133333333</v>
      </c>
      <c r="DW28">
        <v>-0.489728142380396</v>
      </c>
      <c r="DX28">
        <v>0.0388469280924788</v>
      </c>
      <c r="DY28">
        <v>0</v>
      </c>
      <c r="DZ28">
        <v>2.48090466666667</v>
      </c>
      <c r="EA28">
        <v>0.728777219132374</v>
      </c>
      <c r="EB28">
        <v>0.0526443361140483</v>
      </c>
      <c r="EC28">
        <v>0</v>
      </c>
      <c r="ED28">
        <v>1</v>
      </c>
      <c r="EE28">
        <v>3</v>
      </c>
      <c r="EF28" t="s">
        <v>291</v>
      </c>
      <c r="EG28">
        <v>100</v>
      </c>
      <c r="EH28">
        <v>100</v>
      </c>
      <c r="EI28">
        <v>2.312</v>
      </c>
      <c r="EJ28">
        <v>0.5755</v>
      </c>
      <c r="EK28">
        <v>2.31229999999988</v>
      </c>
      <c r="EL28">
        <v>0</v>
      </c>
      <c r="EM28">
        <v>0</v>
      </c>
      <c r="EN28">
        <v>0</v>
      </c>
      <c r="EO28">
        <v>0.575430000000001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72.2</v>
      </c>
      <c r="EX28">
        <v>72.4</v>
      </c>
      <c r="EY28">
        <v>2</v>
      </c>
      <c r="EZ28">
        <v>477.585</v>
      </c>
      <c r="FA28">
        <v>520.325</v>
      </c>
      <c r="FB28">
        <v>34.1501</v>
      </c>
      <c r="FC28">
        <v>33.0065</v>
      </c>
      <c r="FD28">
        <v>30.0001</v>
      </c>
      <c r="FE28">
        <v>32.8442</v>
      </c>
      <c r="FF28">
        <v>32.7907</v>
      </c>
      <c r="FG28">
        <v>22.5222</v>
      </c>
      <c r="FH28">
        <v>0</v>
      </c>
      <c r="FI28">
        <v>100</v>
      </c>
      <c r="FJ28">
        <v>-999.9</v>
      </c>
      <c r="FK28">
        <v>400</v>
      </c>
      <c r="FL28">
        <v>37.7115</v>
      </c>
      <c r="FM28">
        <v>101.441</v>
      </c>
      <c r="FN28">
        <v>100.756</v>
      </c>
    </row>
    <row r="29" spans="1:170">
      <c r="A29">
        <v>13</v>
      </c>
      <c r="B29">
        <v>1605306237</v>
      </c>
      <c r="C29">
        <v>2384.5</v>
      </c>
      <c r="D29" t="s">
        <v>344</v>
      </c>
      <c r="E29" t="s">
        <v>345</v>
      </c>
      <c r="F29" t="s">
        <v>333</v>
      </c>
      <c r="G29" t="s">
        <v>299</v>
      </c>
      <c r="H29">
        <v>1605306229.25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10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286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346</v>
      </c>
      <c r="AQ29">
        <v>1058.3088</v>
      </c>
      <c r="AR29">
        <v>1215.84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347</v>
      </c>
      <c r="BB29">
        <v>683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289</v>
      </c>
      <c r="BO29">
        <v>2</v>
      </c>
      <c r="BP29">
        <v>1605306229.25</v>
      </c>
      <c r="BQ29">
        <v>392.5743</v>
      </c>
      <c r="BR29">
        <v>399.990733333333</v>
      </c>
      <c r="BS29">
        <v>35.8829033333333</v>
      </c>
      <c r="BT29">
        <v>34.6642566666667</v>
      </c>
      <c r="BU29">
        <v>390.262066666667</v>
      </c>
      <c r="BV29">
        <v>35.3074733333333</v>
      </c>
      <c r="BW29">
        <v>500.013466666667</v>
      </c>
      <c r="BX29">
        <v>101.687466666667</v>
      </c>
      <c r="BY29">
        <v>0.100020026666667</v>
      </c>
      <c r="BZ29">
        <v>35.67875</v>
      </c>
      <c r="CA29">
        <v>36.0866966666667</v>
      </c>
      <c r="CB29">
        <v>999.9</v>
      </c>
      <c r="CC29">
        <v>0</v>
      </c>
      <c r="CD29">
        <v>0</v>
      </c>
      <c r="CE29">
        <v>10004.6876666667</v>
      </c>
      <c r="CF29">
        <v>0</v>
      </c>
      <c r="CG29">
        <v>345.605533333333</v>
      </c>
      <c r="CH29">
        <v>1399.97633333333</v>
      </c>
      <c r="CI29">
        <v>0.899999566666667</v>
      </c>
      <c r="CJ29">
        <v>0.100000433333333</v>
      </c>
      <c r="CK29">
        <v>0</v>
      </c>
      <c r="CL29">
        <v>1058.78966666667</v>
      </c>
      <c r="CM29">
        <v>4.99975</v>
      </c>
      <c r="CN29">
        <v>14913.4466666667</v>
      </c>
      <c r="CO29">
        <v>12177.8433333333</v>
      </c>
      <c r="CP29">
        <v>50.2624666666667</v>
      </c>
      <c r="CQ29">
        <v>51.6124</v>
      </c>
      <c r="CR29">
        <v>51.1249333333333</v>
      </c>
      <c r="CS29">
        <v>51.3456666666667</v>
      </c>
      <c r="CT29">
        <v>51.8078666666666</v>
      </c>
      <c r="CU29">
        <v>1255.47633333333</v>
      </c>
      <c r="CV29">
        <v>139.5</v>
      </c>
      <c r="CW29">
        <v>0</v>
      </c>
      <c r="CX29">
        <v>149.600000143051</v>
      </c>
      <c r="CY29">
        <v>0</v>
      </c>
      <c r="CZ29">
        <v>1058.3088</v>
      </c>
      <c r="DA29">
        <v>-72.5192306602321</v>
      </c>
      <c r="DB29">
        <v>-1026.31538308789</v>
      </c>
      <c r="DC29">
        <v>14906.6</v>
      </c>
      <c r="DD29">
        <v>15</v>
      </c>
      <c r="DE29">
        <v>1605301752.1</v>
      </c>
      <c r="DF29" t="s">
        <v>290</v>
      </c>
      <c r="DG29">
        <v>1605301752.1</v>
      </c>
      <c r="DH29">
        <v>1605301745.1</v>
      </c>
      <c r="DI29">
        <v>4</v>
      </c>
      <c r="DJ29">
        <v>0.118</v>
      </c>
      <c r="DK29">
        <v>0.378</v>
      </c>
      <c r="DL29">
        <v>2.312</v>
      </c>
      <c r="DM29">
        <v>0.575</v>
      </c>
      <c r="DN29">
        <v>400</v>
      </c>
      <c r="DO29">
        <v>31</v>
      </c>
      <c r="DP29">
        <v>0.11</v>
      </c>
      <c r="DQ29">
        <v>0.03</v>
      </c>
      <c r="DR29">
        <v>5.75874126242888</v>
      </c>
      <c r="DS29">
        <v>0.536242314774095</v>
      </c>
      <c r="DT29">
        <v>0.0429694386127789</v>
      </c>
      <c r="DU29">
        <v>0</v>
      </c>
      <c r="DV29">
        <v>-7.41631933333333</v>
      </c>
      <c r="DW29">
        <v>-0.693163781979977</v>
      </c>
      <c r="DX29">
        <v>0.0527210525270083</v>
      </c>
      <c r="DY29">
        <v>0</v>
      </c>
      <c r="DZ29">
        <v>1.218648</v>
      </c>
      <c r="EA29">
        <v>0.309213437152395</v>
      </c>
      <c r="EB29">
        <v>0.0223857614567832</v>
      </c>
      <c r="EC29">
        <v>0</v>
      </c>
      <c r="ED29">
        <v>0</v>
      </c>
      <c r="EE29">
        <v>3</v>
      </c>
      <c r="EF29" t="s">
        <v>302</v>
      </c>
      <c r="EG29">
        <v>100</v>
      </c>
      <c r="EH29">
        <v>100</v>
      </c>
      <c r="EI29">
        <v>2.313</v>
      </c>
      <c r="EJ29">
        <v>0.5755</v>
      </c>
      <c r="EK29">
        <v>2.31229999999988</v>
      </c>
      <c r="EL29">
        <v>0</v>
      </c>
      <c r="EM29">
        <v>0</v>
      </c>
      <c r="EN29">
        <v>0</v>
      </c>
      <c r="EO29">
        <v>0.575430000000001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74.7</v>
      </c>
      <c r="EX29">
        <v>74.9</v>
      </c>
      <c r="EY29">
        <v>2</v>
      </c>
      <c r="EZ29">
        <v>483.258</v>
      </c>
      <c r="FA29">
        <v>520.16</v>
      </c>
      <c r="FB29">
        <v>34.2515</v>
      </c>
      <c r="FC29">
        <v>33.0036</v>
      </c>
      <c r="FD29">
        <v>30.0001</v>
      </c>
      <c r="FE29">
        <v>32.8442</v>
      </c>
      <c r="FF29">
        <v>32.7936</v>
      </c>
      <c r="FG29">
        <v>22.5268</v>
      </c>
      <c r="FH29">
        <v>0</v>
      </c>
      <c r="FI29">
        <v>100</v>
      </c>
      <c r="FJ29">
        <v>-999.9</v>
      </c>
      <c r="FK29">
        <v>400</v>
      </c>
      <c r="FL29">
        <v>37.1113</v>
      </c>
      <c r="FM29">
        <v>101.443</v>
      </c>
      <c r="FN29">
        <v>100.752</v>
      </c>
    </row>
    <row r="30" spans="1:170">
      <c r="A30">
        <v>14</v>
      </c>
      <c r="B30">
        <v>1605306474</v>
      </c>
      <c r="C30">
        <v>2621.5</v>
      </c>
      <c r="D30" t="s">
        <v>355</v>
      </c>
      <c r="E30" t="s">
        <v>356</v>
      </c>
      <c r="F30" t="s">
        <v>357</v>
      </c>
      <c r="G30" t="s">
        <v>358</v>
      </c>
      <c r="H30">
        <v>1605306466.25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286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359</v>
      </c>
      <c r="AQ30">
        <v>977.709307692308</v>
      </c>
      <c r="AR30">
        <v>1181.6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360</v>
      </c>
      <c r="BB30">
        <v>-17.94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289</v>
      </c>
      <c r="BO30">
        <v>2</v>
      </c>
      <c r="BP30">
        <v>1605306466.25</v>
      </c>
      <c r="BQ30">
        <v>390.1427</v>
      </c>
      <c r="BR30">
        <v>399.990633333333</v>
      </c>
      <c r="BS30">
        <v>35.9304966666667</v>
      </c>
      <c r="BT30">
        <v>34.59632</v>
      </c>
      <c r="BU30">
        <v>387.830366666667</v>
      </c>
      <c r="BV30">
        <v>35.3550566666667</v>
      </c>
      <c r="BW30">
        <v>500.014133333333</v>
      </c>
      <c r="BX30">
        <v>101.701966666667</v>
      </c>
      <c r="BY30">
        <v>0.0999932666666667</v>
      </c>
      <c r="BZ30">
        <v>35.5875633333333</v>
      </c>
      <c r="CA30">
        <v>35.8657766666667</v>
      </c>
      <c r="CB30">
        <v>999.9</v>
      </c>
      <c r="CC30">
        <v>0</v>
      </c>
      <c r="CD30">
        <v>0</v>
      </c>
      <c r="CE30">
        <v>10002.6913333333</v>
      </c>
      <c r="CF30">
        <v>0</v>
      </c>
      <c r="CG30">
        <v>287.973866666667</v>
      </c>
      <c r="CH30">
        <v>1400.00133333333</v>
      </c>
      <c r="CI30">
        <v>0.900002766666667</v>
      </c>
      <c r="CJ30">
        <v>0.0999971866666667</v>
      </c>
      <c r="CK30">
        <v>0</v>
      </c>
      <c r="CL30">
        <v>977.868666666667</v>
      </c>
      <c r="CM30">
        <v>4.99975</v>
      </c>
      <c r="CN30">
        <v>13749.95</v>
      </c>
      <c r="CO30">
        <v>12178.0733333333</v>
      </c>
      <c r="CP30">
        <v>50.4100666666666</v>
      </c>
      <c r="CQ30">
        <v>51.7269</v>
      </c>
      <c r="CR30">
        <v>51.2892666666666</v>
      </c>
      <c r="CS30">
        <v>51.4184</v>
      </c>
      <c r="CT30">
        <v>51.8582</v>
      </c>
      <c r="CU30">
        <v>1255.50333333333</v>
      </c>
      <c r="CV30">
        <v>139.498</v>
      </c>
      <c r="CW30">
        <v>0</v>
      </c>
      <c r="CX30">
        <v>236</v>
      </c>
      <c r="CY30">
        <v>0</v>
      </c>
      <c r="CZ30">
        <v>977.709307692308</v>
      </c>
      <c r="DA30">
        <v>-107.448273585257</v>
      </c>
      <c r="DB30">
        <v>-1497.10427466552</v>
      </c>
      <c r="DC30">
        <v>13747.9884615385</v>
      </c>
      <c r="DD30">
        <v>15</v>
      </c>
      <c r="DE30">
        <v>1605301752.1</v>
      </c>
      <c r="DF30" t="s">
        <v>290</v>
      </c>
      <c r="DG30">
        <v>1605301752.1</v>
      </c>
      <c r="DH30">
        <v>1605301745.1</v>
      </c>
      <c r="DI30">
        <v>4</v>
      </c>
      <c r="DJ30">
        <v>0.118</v>
      </c>
      <c r="DK30">
        <v>0.378</v>
      </c>
      <c r="DL30">
        <v>2.312</v>
      </c>
      <c r="DM30">
        <v>0.575</v>
      </c>
      <c r="DN30">
        <v>400</v>
      </c>
      <c r="DO30">
        <v>31</v>
      </c>
      <c r="DP30">
        <v>0.11</v>
      </c>
      <c r="DQ30">
        <v>0.03</v>
      </c>
      <c r="DR30">
        <v>7.75362294207313</v>
      </c>
      <c r="DS30">
        <v>0.442940350123052</v>
      </c>
      <c r="DT30">
        <v>0.0445065638752541</v>
      </c>
      <c r="DU30">
        <v>1</v>
      </c>
      <c r="DV30">
        <v>-9.847944</v>
      </c>
      <c r="DW30">
        <v>-0.770436307007796</v>
      </c>
      <c r="DX30">
        <v>0.0675768703329772</v>
      </c>
      <c r="DY30">
        <v>0</v>
      </c>
      <c r="DZ30">
        <v>1.33418</v>
      </c>
      <c r="EA30">
        <v>0.648177263626247</v>
      </c>
      <c r="EB30">
        <v>0.0468365266289748</v>
      </c>
      <c r="EC30">
        <v>0</v>
      </c>
      <c r="ED30">
        <v>1</v>
      </c>
      <c r="EE30">
        <v>3</v>
      </c>
      <c r="EF30" t="s">
        <v>291</v>
      </c>
      <c r="EG30">
        <v>100</v>
      </c>
      <c r="EH30">
        <v>100</v>
      </c>
      <c r="EI30">
        <v>2.312</v>
      </c>
      <c r="EJ30">
        <v>0.5754</v>
      </c>
      <c r="EK30">
        <v>2.31229999999988</v>
      </c>
      <c r="EL30">
        <v>0</v>
      </c>
      <c r="EM30">
        <v>0</v>
      </c>
      <c r="EN30">
        <v>0</v>
      </c>
      <c r="EO30">
        <v>0.575430000000001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78.7</v>
      </c>
      <c r="EX30">
        <v>78.8</v>
      </c>
      <c r="EY30">
        <v>2</v>
      </c>
      <c r="EZ30">
        <v>511.188</v>
      </c>
      <c r="FA30">
        <v>519.982</v>
      </c>
      <c r="FB30">
        <v>34.2258</v>
      </c>
      <c r="FC30">
        <v>33.0154</v>
      </c>
      <c r="FD30">
        <v>30.0003</v>
      </c>
      <c r="FE30">
        <v>32.8558</v>
      </c>
      <c r="FF30">
        <v>32.8058</v>
      </c>
      <c r="FG30">
        <v>22.5313</v>
      </c>
      <c r="FH30">
        <v>0</v>
      </c>
      <c r="FI30">
        <v>100</v>
      </c>
      <c r="FJ30">
        <v>-999.9</v>
      </c>
      <c r="FK30">
        <v>400</v>
      </c>
      <c r="FL30">
        <v>35.807</v>
      </c>
      <c r="FM30">
        <v>101.445</v>
      </c>
      <c r="FN30">
        <v>100.753</v>
      </c>
    </row>
    <row r="31" spans="1:170">
      <c r="A31">
        <v>15</v>
      </c>
      <c r="B31">
        <v>1605306634</v>
      </c>
      <c r="C31">
        <v>2781.5</v>
      </c>
      <c r="D31" t="s">
        <v>361</v>
      </c>
      <c r="E31" t="s">
        <v>362</v>
      </c>
      <c r="F31" t="s">
        <v>363</v>
      </c>
      <c r="G31" t="s">
        <v>299</v>
      </c>
      <c r="H31">
        <v>1605306626.25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286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364</v>
      </c>
      <c r="AQ31">
        <v>1191.21076923077</v>
      </c>
      <c r="AR31">
        <v>1467.5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365</v>
      </c>
      <c r="BB31">
        <v>827.06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289</v>
      </c>
      <c r="BO31">
        <v>2</v>
      </c>
      <c r="BP31">
        <v>1605306626.25</v>
      </c>
      <c r="BQ31">
        <v>386.087866666667</v>
      </c>
      <c r="BR31">
        <v>400.020166666667</v>
      </c>
      <c r="BS31">
        <v>36.68485</v>
      </c>
      <c r="BT31">
        <v>34.5529933333333</v>
      </c>
      <c r="BU31">
        <v>383.775533333333</v>
      </c>
      <c r="BV31">
        <v>36.10941</v>
      </c>
      <c r="BW31">
        <v>500.004033333333</v>
      </c>
      <c r="BX31">
        <v>101.703866666667</v>
      </c>
      <c r="BY31">
        <v>0.09996584</v>
      </c>
      <c r="BZ31">
        <v>35.5978133333333</v>
      </c>
      <c r="CA31">
        <v>35.89112</v>
      </c>
      <c r="CB31">
        <v>999.9</v>
      </c>
      <c r="CC31">
        <v>0</v>
      </c>
      <c r="CD31">
        <v>0</v>
      </c>
      <c r="CE31">
        <v>10004.6233333333</v>
      </c>
      <c r="CF31">
        <v>0</v>
      </c>
      <c r="CG31">
        <v>295.374366666667</v>
      </c>
      <c r="CH31">
        <v>1399.99533333333</v>
      </c>
      <c r="CI31">
        <v>0.899997133333333</v>
      </c>
      <c r="CJ31">
        <v>0.100002866666667</v>
      </c>
      <c r="CK31">
        <v>0</v>
      </c>
      <c r="CL31">
        <v>1192.208</v>
      </c>
      <c r="CM31">
        <v>4.99975</v>
      </c>
      <c r="CN31">
        <v>16762.9733333333</v>
      </c>
      <c r="CO31">
        <v>12178.0066666667</v>
      </c>
      <c r="CP31">
        <v>49.4559666666667</v>
      </c>
      <c r="CQ31">
        <v>50.5956333333333</v>
      </c>
      <c r="CR31">
        <v>50.2331</v>
      </c>
      <c r="CS31">
        <v>50.1497666666667</v>
      </c>
      <c r="CT31">
        <v>51.0206333333333</v>
      </c>
      <c r="CU31">
        <v>1255.49433333333</v>
      </c>
      <c r="CV31">
        <v>139.501666666667</v>
      </c>
      <c r="CW31">
        <v>0</v>
      </c>
      <c r="CX31">
        <v>159.200000047684</v>
      </c>
      <c r="CY31">
        <v>0</v>
      </c>
      <c r="CZ31">
        <v>1191.21076923077</v>
      </c>
      <c r="DA31">
        <v>-220.010939895836</v>
      </c>
      <c r="DB31">
        <v>-3134.73161972146</v>
      </c>
      <c r="DC31">
        <v>16748.3192307692</v>
      </c>
      <c r="DD31">
        <v>15</v>
      </c>
      <c r="DE31">
        <v>1605301752.1</v>
      </c>
      <c r="DF31" t="s">
        <v>290</v>
      </c>
      <c r="DG31">
        <v>1605301752.1</v>
      </c>
      <c r="DH31">
        <v>1605301745.1</v>
      </c>
      <c r="DI31">
        <v>4</v>
      </c>
      <c r="DJ31">
        <v>0.118</v>
      </c>
      <c r="DK31">
        <v>0.378</v>
      </c>
      <c r="DL31">
        <v>2.312</v>
      </c>
      <c r="DM31">
        <v>0.575</v>
      </c>
      <c r="DN31">
        <v>400</v>
      </c>
      <c r="DO31">
        <v>31</v>
      </c>
      <c r="DP31">
        <v>0.11</v>
      </c>
      <c r="DQ31">
        <v>0.03</v>
      </c>
      <c r="DR31">
        <v>10.8909716991375</v>
      </c>
      <c r="DS31">
        <v>0.412407695182394</v>
      </c>
      <c r="DT31">
        <v>0.0397122393049079</v>
      </c>
      <c r="DU31">
        <v>1</v>
      </c>
      <c r="DV31">
        <v>-13.9322166666667</v>
      </c>
      <c r="DW31">
        <v>-0.680059621802011</v>
      </c>
      <c r="DX31">
        <v>0.056648213171781</v>
      </c>
      <c r="DY31">
        <v>0</v>
      </c>
      <c r="DZ31">
        <v>2.13186033333333</v>
      </c>
      <c r="EA31">
        <v>0.671655350389329</v>
      </c>
      <c r="EB31">
        <v>0.0484575444063036</v>
      </c>
      <c r="EC31">
        <v>0</v>
      </c>
      <c r="ED31">
        <v>1</v>
      </c>
      <c r="EE31">
        <v>3</v>
      </c>
      <c r="EF31" t="s">
        <v>291</v>
      </c>
      <c r="EG31">
        <v>100</v>
      </c>
      <c r="EH31">
        <v>100</v>
      </c>
      <c r="EI31">
        <v>2.313</v>
      </c>
      <c r="EJ31">
        <v>0.5754</v>
      </c>
      <c r="EK31">
        <v>2.31229999999988</v>
      </c>
      <c r="EL31">
        <v>0</v>
      </c>
      <c r="EM31">
        <v>0</v>
      </c>
      <c r="EN31">
        <v>0</v>
      </c>
      <c r="EO31">
        <v>0.575430000000001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81.4</v>
      </c>
      <c r="EX31">
        <v>81.5</v>
      </c>
      <c r="EY31">
        <v>2</v>
      </c>
      <c r="EZ31">
        <v>505.132</v>
      </c>
      <c r="FA31">
        <v>519.917</v>
      </c>
      <c r="FB31">
        <v>34.2561</v>
      </c>
      <c r="FC31">
        <v>33.0654</v>
      </c>
      <c r="FD31">
        <v>30.0001</v>
      </c>
      <c r="FE31">
        <v>32.8995</v>
      </c>
      <c r="FF31">
        <v>32.8464</v>
      </c>
      <c r="FG31">
        <v>22.5336</v>
      </c>
      <c r="FH31">
        <v>0</v>
      </c>
      <c r="FI31">
        <v>100</v>
      </c>
      <c r="FJ31">
        <v>-999.9</v>
      </c>
      <c r="FK31">
        <v>400</v>
      </c>
      <c r="FL31">
        <v>35.9066</v>
      </c>
      <c r="FM31">
        <v>101.436</v>
      </c>
      <c r="FN31">
        <v>100.741</v>
      </c>
    </row>
    <row r="32" spans="1:170">
      <c r="A32">
        <v>16</v>
      </c>
      <c r="B32">
        <v>1605306841.5</v>
      </c>
      <c r="C32">
        <v>2989</v>
      </c>
      <c r="D32" t="s">
        <v>366</v>
      </c>
      <c r="E32" t="s">
        <v>367</v>
      </c>
      <c r="F32" t="s">
        <v>363</v>
      </c>
      <c r="G32" t="s">
        <v>299</v>
      </c>
      <c r="H32">
        <v>1605306833.75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286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368</v>
      </c>
      <c r="AQ32">
        <v>1233.034</v>
      </c>
      <c r="AR32">
        <v>1529.24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369</v>
      </c>
      <c r="BB32">
        <v>61.15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289</v>
      </c>
      <c r="BO32">
        <v>2</v>
      </c>
      <c r="BP32">
        <v>1605306833.75</v>
      </c>
      <c r="BQ32">
        <v>384.932733333333</v>
      </c>
      <c r="BR32">
        <v>399.9859</v>
      </c>
      <c r="BS32">
        <v>36.9016033333333</v>
      </c>
      <c r="BT32">
        <v>34.4937133333333</v>
      </c>
      <c r="BU32">
        <v>382.6205</v>
      </c>
      <c r="BV32">
        <v>36.3261633333333</v>
      </c>
      <c r="BW32">
        <v>500.010533333333</v>
      </c>
      <c r="BX32">
        <v>101.715133333333</v>
      </c>
      <c r="BY32">
        <v>0.0999750933333333</v>
      </c>
      <c r="BZ32">
        <v>35.57088</v>
      </c>
      <c r="CA32">
        <v>35.7059766666667</v>
      </c>
      <c r="CB32">
        <v>999.9</v>
      </c>
      <c r="CC32">
        <v>0</v>
      </c>
      <c r="CD32">
        <v>0</v>
      </c>
      <c r="CE32">
        <v>10005.0026666667</v>
      </c>
      <c r="CF32">
        <v>0</v>
      </c>
      <c r="CG32">
        <v>306.9896</v>
      </c>
      <c r="CH32">
        <v>1399.97766666667</v>
      </c>
      <c r="CI32">
        <v>0.9000032</v>
      </c>
      <c r="CJ32">
        <v>0.09999678</v>
      </c>
      <c r="CK32">
        <v>0</v>
      </c>
      <c r="CL32">
        <v>1237.06466666667</v>
      </c>
      <c r="CM32">
        <v>4.99975</v>
      </c>
      <c r="CN32">
        <v>17338.3666666667</v>
      </c>
      <c r="CO32">
        <v>12177.87</v>
      </c>
      <c r="CP32">
        <v>48.0538333333333</v>
      </c>
      <c r="CQ32">
        <v>49.3309</v>
      </c>
      <c r="CR32">
        <v>48.7851333333333</v>
      </c>
      <c r="CS32">
        <v>48.9517</v>
      </c>
      <c r="CT32">
        <v>49.7644666666667</v>
      </c>
      <c r="CU32">
        <v>1255.48366666667</v>
      </c>
      <c r="CV32">
        <v>139.494</v>
      </c>
      <c r="CW32">
        <v>0</v>
      </c>
      <c r="CX32">
        <v>207</v>
      </c>
      <c r="CY32">
        <v>0</v>
      </c>
      <c r="CZ32">
        <v>1233.034</v>
      </c>
      <c r="DA32">
        <v>-297.860000440585</v>
      </c>
      <c r="DB32">
        <v>-4280.71539107998</v>
      </c>
      <c r="DC32">
        <v>17280.304</v>
      </c>
      <c r="DD32">
        <v>15</v>
      </c>
      <c r="DE32">
        <v>1605301752.1</v>
      </c>
      <c r="DF32" t="s">
        <v>290</v>
      </c>
      <c r="DG32">
        <v>1605301752.1</v>
      </c>
      <c r="DH32">
        <v>1605301745.1</v>
      </c>
      <c r="DI32">
        <v>4</v>
      </c>
      <c r="DJ32">
        <v>0.118</v>
      </c>
      <c r="DK32">
        <v>0.378</v>
      </c>
      <c r="DL32">
        <v>2.312</v>
      </c>
      <c r="DM32">
        <v>0.575</v>
      </c>
      <c r="DN32">
        <v>400</v>
      </c>
      <c r="DO32">
        <v>31</v>
      </c>
      <c r="DP32">
        <v>0.11</v>
      </c>
      <c r="DQ32">
        <v>0.03</v>
      </c>
      <c r="DR32">
        <v>11.7410135056478</v>
      </c>
      <c r="DS32">
        <v>0.327791876229214</v>
      </c>
      <c r="DT32">
        <v>0.0386169619192686</v>
      </c>
      <c r="DU32">
        <v>1</v>
      </c>
      <c r="DV32">
        <v>-15.0509833333333</v>
      </c>
      <c r="DW32">
        <v>-0.57665406006675</v>
      </c>
      <c r="DX32">
        <v>0.0567559106075208</v>
      </c>
      <c r="DY32">
        <v>0</v>
      </c>
      <c r="DZ32">
        <v>2.402908</v>
      </c>
      <c r="EA32">
        <v>0.611714349276974</v>
      </c>
      <c r="EB32">
        <v>0.0441714528777731</v>
      </c>
      <c r="EC32">
        <v>0</v>
      </c>
      <c r="ED32">
        <v>1</v>
      </c>
      <c r="EE32">
        <v>3</v>
      </c>
      <c r="EF32" t="s">
        <v>291</v>
      </c>
      <c r="EG32">
        <v>100</v>
      </c>
      <c r="EH32">
        <v>100</v>
      </c>
      <c r="EI32">
        <v>2.312</v>
      </c>
      <c r="EJ32">
        <v>0.5754</v>
      </c>
      <c r="EK32">
        <v>2.31229999999988</v>
      </c>
      <c r="EL32">
        <v>0</v>
      </c>
      <c r="EM32">
        <v>0</v>
      </c>
      <c r="EN32">
        <v>0</v>
      </c>
      <c r="EO32">
        <v>0.575430000000001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84.8</v>
      </c>
      <c r="EX32">
        <v>84.9</v>
      </c>
      <c r="EY32">
        <v>2</v>
      </c>
      <c r="EZ32">
        <v>509.149</v>
      </c>
      <c r="FA32">
        <v>520.58</v>
      </c>
      <c r="FB32">
        <v>34.324</v>
      </c>
      <c r="FC32">
        <v>33.1307</v>
      </c>
      <c r="FD32">
        <v>30.0002</v>
      </c>
      <c r="FE32">
        <v>32.9609</v>
      </c>
      <c r="FF32">
        <v>32.9099</v>
      </c>
      <c r="FG32">
        <v>22.5306</v>
      </c>
      <c r="FH32">
        <v>0</v>
      </c>
      <c r="FI32">
        <v>100</v>
      </c>
      <c r="FJ32">
        <v>-999.9</v>
      </c>
      <c r="FK32">
        <v>400</v>
      </c>
      <c r="FL32">
        <v>36.5641</v>
      </c>
      <c r="FM32">
        <v>101.411</v>
      </c>
      <c r="FN32">
        <v>100.753</v>
      </c>
    </row>
    <row r="33" spans="1:170">
      <c r="A33">
        <v>17</v>
      </c>
      <c r="B33">
        <v>1605307031</v>
      </c>
      <c r="C33">
        <v>3178.5</v>
      </c>
      <c r="D33" t="s">
        <v>370</v>
      </c>
      <c r="E33" t="s">
        <v>371</v>
      </c>
      <c r="F33" t="s">
        <v>363</v>
      </c>
      <c r="G33" t="s">
        <v>299</v>
      </c>
      <c r="H33">
        <v>1605307023.25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286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372</v>
      </c>
      <c r="AQ33">
        <v>1173.21884615385</v>
      </c>
      <c r="AR33">
        <v>1496.3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373</v>
      </c>
      <c r="BB33">
        <v>816.41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289</v>
      </c>
      <c r="BO33">
        <v>2</v>
      </c>
      <c r="BP33">
        <v>1605307023.25</v>
      </c>
      <c r="BQ33">
        <v>380.3129</v>
      </c>
      <c r="BR33">
        <v>399.999566666667</v>
      </c>
      <c r="BS33">
        <v>39.2885333333333</v>
      </c>
      <c r="BT33">
        <v>34.50057</v>
      </c>
      <c r="BU33">
        <v>378.000633333333</v>
      </c>
      <c r="BV33">
        <v>38.7131</v>
      </c>
      <c r="BW33">
        <v>500.0221</v>
      </c>
      <c r="BX33">
        <v>101.707833333333</v>
      </c>
      <c r="BY33">
        <v>0.10003557</v>
      </c>
      <c r="BZ33">
        <v>35.4543766666667</v>
      </c>
      <c r="CA33">
        <v>34.80729</v>
      </c>
      <c r="CB33">
        <v>999.9</v>
      </c>
      <c r="CC33">
        <v>0</v>
      </c>
      <c r="CD33">
        <v>0</v>
      </c>
      <c r="CE33">
        <v>9999.47366666666</v>
      </c>
      <c r="CF33">
        <v>0</v>
      </c>
      <c r="CG33">
        <v>305.761333333333</v>
      </c>
      <c r="CH33">
        <v>1399.97833333333</v>
      </c>
      <c r="CI33">
        <v>0.899995</v>
      </c>
      <c r="CJ33">
        <v>0.100005</v>
      </c>
      <c r="CK33">
        <v>0</v>
      </c>
      <c r="CL33">
        <v>1173.17333333333</v>
      </c>
      <c r="CM33">
        <v>4.99975</v>
      </c>
      <c r="CN33">
        <v>16269.07</v>
      </c>
      <c r="CO33">
        <v>12177.8333333333</v>
      </c>
      <c r="CP33">
        <v>47.437</v>
      </c>
      <c r="CQ33">
        <v>48.6539333333333</v>
      </c>
      <c r="CR33">
        <v>48.1124</v>
      </c>
      <c r="CS33">
        <v>48.3414</v>
      </c>
      <c r="CT33">
        <v>49.1539333333333</v>
      </c>
      <c r="CU33">
        <v>1255.47566666667</v>
      </c>
      <c r="CV33">
        <v>139.502666666667</v>
      </c>
      <c r="CW33">
        <v>0</v>
      </c>
      <c r="CX33">
        <v>188.5</v>
      </c>
      <c r="CY33">
        <v>0</v>
      </c>
      <c r="CZ33">
        <v>1173.21884615385</v>
      </c>
      <c r="DA33">
        <v>-134.644444539177</v>
      </c>
      <c r="DB33">
        <v>-1915.50769369847</v>
      </c>
      <c r="DC33">
        <v>16269.5461538462</v>
      </c>
      <c r="DD33">
        <v>15</v>
      </c>
      <c r="DE33">
        <v>1605301752.1</v>
      </c>
      <c r="DF33" t="s">
        <v>290</v>
      </c>
      <c r="DG33">
        <v>1605301752.1</v>
      </c>
      <c r="DH33">
        <v>1605301745.1</v>
      </c>
      <c r="DI33">
        <v>4</v>
      </c>
      <c r="DJ33">
        <v>0.118</v>
      </c>
      <c r="DK33">
        <v>0.378</v>
      </c>
      <c r="DL33">
        <v>2.312</v>
      </c>
      <c r="DM33">
        <v>0.575</v>
      </c>
      <c r="DN33">
        <v>400</v>
      </c>
      <c r="DO33">
        <v>31</v>
      </c>
      <c r="DP33">
        <v>0.11</v>
      </c>
      <c r="DQ33">
        <v>0.03</v>
      </c>
      <c r="DR33">
        <v>14.8199099004251</v>
      </c>
      <c r="DS33">
        <v>0.726630840883425</v>
      </c>
      <c r="DT33">
        <v>0.0578677829708864</v>
      </c>
      <c r="DU33">
        <v>0</v>
      </c>
      <c r="DV33">
        <v>-19.6867866666667</v>
      </c>
      <c r="DW33">
        <v>-1.00577352614015</v>
      </c>
      <c r="DX33">
        <v>0.0761687588334106</v>
      </c>
      <c r="DY33">
        <v>0</v>
      </c>
      <c r="DZ33">
        <v>4.787961</v>
      </c>
      <c r="EA33">
        <v>0.240121468298109</v>
      </c>
      <c r="EB33">
        <v>0.0173961368029417</v>
      </c>
      <c r="EC33">
        <v>0</v>
      </c>
      <c r="ED33">
        <v>0</v>
      </c>
      <c r="EE33">
        <v>3</v>
      </c>
      <c r="EF33" t="s">
        <v>302</v>
      </c>
      <c r="EG33">
        <v>100</v>
      </c>
      <c r="EH33">
        <v>100</v>
      </c>
      <c r="EI33">
        <v>2.312</v>
      </c>
      <c r="EJ33">
        <v>0.5754</v>
      </c>
      <c r="EK33">
        <v>2.31229999999988</v>
      </c>
      <c r="EL33">
        <v>0</v>
      </c>
      <c r="EM33">
        <v>0</v>
      </c>
      <c r="EN33">
        <v>0</v>
      </c>
      <c r="EO33">
        <v>0.575430000000001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88</v>
      </c>
      <c r="EX33">
        <v>88.1</v>
      </c>
      <c r="EY33">
        <v>2</v>
      </c>
      <c r="EZ33">
        <v>508.811</v>
      </c>
      <c r="FA33">
        <v>519.935</v>
      </c>
      <c r="FB33">
        <v>34.3251</v>
      </c>
      <c r="FC33">
        <v>33.1947</v>
      </c>
      <c r="FD33">
        <v>30.0001</v>
      </c>
      <c r="FE33">
        <v>33.0253</v>
      </c>
      <c r="FF33">
        <v>32.9711</v>
      </c>
      <c r="FG33">
        <v>22.5301</v>
      </c>
      <c r="FH33">
        <v>0</v>
      </c>
      <c r="FI33">
        <v>100</v>
      </c>
      <c r="FJ33">
        <v>-999.9</v>
      </c>
      <c r="FK33">
        <v>400</v>
      </c>
      <c r="FL33">
        <v>36.8809</v>
      </c>
      <c r="FM33">
        <v>101.398</v>
      </c>
      <c r="FN33">
        <v>100.741</v>
      </c>
    </row>
    <row r="34" spans="1:170">
      <c r="A34">
        <v>18</v>
      </c>
      <c r="B34">
        <v>1605307149.5</v>
      </c>
      <c r="C34">
        <v>3297</v>
      </c>
      <c r="D34" t="s">
        <v>374</v>
      </c>
      <c r="E34" t="s">
        <v>375</v>
      </c>
      <c r="F34" t="s">
        <v>376</v>
      </c>
      <c r="G34" t="s">
        <v>377</v>
      </c>
      <c r="H34">
        <v>1605307141.5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286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378</v>
      </c>
      <c r="AQ34">
        <v>1005.94380769231</v>
      </c>
      <c r="AR34">
        <v>1204.64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379</v>
      </c>
      <c r="BB34">
        <v>723.69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289</v>
      </c>
      <c r="BO34">
        <v>2</v>
      </c>
      <c r="BP34">
        <v>1605307141.5</v>
      </c>
      <c r="BQ34">
        <v>391.018129032258</v>
      </c>
      <c r="BR34">
        <v>399.980677419355</v>
      </c>
      <c r="BS34">
        <v>35.6166677419355</v>
      </c>
      <c r="BT34">
        <v>34.479064516129</v>
      </c>
      <c r="BU34">
        <v>388.705967741935</v>
      </c>
      <c r="BV34">
        <v>35.0412225806452</v>
      </c>
      <c r="BW34">
        <v>500.015032258065</v>
      </c>
      <c r="BX34">
        <v>101.713483870968</v>
      </c>
      <c r="BY34">
        <v>0.0999899935483871</v>
      </c>
      <c r="BZ34">
        <v>35.4897548387097</v>
      </c>
      <c r="CA34">
        <v>35.8344419354839</v>
      </c>
      <c r="CB34">
        <v>999.9</v>
      </c>
      <c r="CC34">
        <v>0</v>
      </c>
      <c r="CD34">
        <v>0</v>
      </c>
      <c r="CE34">
        <v>9997.0929032258</v>
      </c>
      <c r="CF34">
        <v>0</v>
      </c>
      <c r="CG34">
        <v>293.009419354839</v>
      </c>
      <c r="CH34">
        <v>1399.98870967742</v>
      </c>
      <c r="CI34">
        <v>0.899998516129032</v>
      </c>
      <c r="CJ34">
        <v>0.100001396774194</v>
      </c>
      <c r="CK34">
        <v>0</v>
      </c>
      <c r="CL34">
        <v>1007.505</v>
      </c>
      <c r="CM34">
        <v>4.99975</v>
      </c>
      <c r="CN34">
        <v>14044.5096774194</v>
      </c>
      <c r="CO34">
        <v>12177.9483870968</v>
      </c>
      <c r="CP34">
        <v>47.0742580645161</v>
      </c>
      <c r="CQ34">
        <v>48.284</v>
      </c>
      <c r="CR34">
        <v>47.7236451612903</v>
      </c>
      <c r="CS34">
        <v>47.9471612903226</v>
      </c>
      <c r="CT34">
        <v>48.786</v>
      </c>
      <c r="CU34">
        <v>1255.48580645161</v>
      </c>
      <c r="CV34">
        <v>139.502903225806</v>
      </c>
      <c r="CW34">
        <v>0</v>
      </c>
      <c r="CX34">
        <v>117.599999904633</v>
      </c>
      <c r="CY34">
        <v>0</v>
      </c>
      <c r="CZ34">
        <v>1005.94380769231</v>
      </c>
      <c r="DA34">
        <v>-204.409469795879</v>
      </c>
      <c r="DB34">
        <v>-2879.0700815856</v>
      </c>
      <c r="DC34">
        <v>14022.6384615385</v>
      </c>
      <c r="DD34">
        <v>15</v>
      </c>
      <c r="DE34">
        <v>1605301752.1</v>
      </c>
      <c r="DF34" t="s">
        <v>290</v>
      </c>
      <c r="DG34">
        <v>1605301752.1</v>
      </c>
      <c r="DH34">
        <v>1605301745.1</v>
      </c>
      <c r="DI34">
        <v>4</v>
      </c>
      <c r="DJ34">
        <v>0.118</v>
      </c>
      <c r="DK34">
        <v>0.378</v>
      </c>
      <c r="DL34">
        <v>2.312</v>
      </c>
      <c r="DM34">
        <v>0.575</v>
      </c>
      <c r="DN34">
        <v>400</v>
      </c>
      <c r="DO34">
        <v>31</v>
      </c>
      <c r="DP34">
        <v>0.11</v>
      </c>
      <c r="DQ34">
        <v>0.03</v>
      </c>
      <c r="DR34">
        <v>7.08125279084728</v>
      </c>
      <c r="DS34">
        <v>-0.0471985354864999</v>
      </c>
      <c r="DT34">
        <v>0.0241696112476618</v>
      </c>
      <c r="DU34">
        <v>1</v>
      </c>
      <c r="DV34">
        <v>-8.957939</v>
      </c>
      <c r="DW34">
        <v>-0.436744204671875</v>
      </c>
      <c r="DX34">
        <v>0.0440804316637969</v>
      </c>
      <c r="DY34">
        <v>0</v>
      </c>
      <c r="DZ34">
        <v>1.13402566666667</v>
      </c>
      <c r="EA34">
        <v>0.953639599555061</v>
      </c>
      <c r="EB34">
        <v>0.0689931633658164</v>
      </c>
      <c r="EC34">
        <v>0</v>
      </c>
      <c r="ED34">
        <v>1</v>
      </c>
      <c r="EE34">
        <v>3</v>
      </c>
      <c r="EF34" t="s">
        <v>291</v>
      </c>
      <c r="EG34">
        <v>100</v>
      </c>
      <c r="EH34">
        <v>100</v>
      </c>
      <c r="EI34">
        <v>2.312</v>
      </c>
      <c r="EJ34">
        <v>0.5754</v>
      </c>
      <c r="EK34">
        <v>2.31229999999988</v>
      </c>
      <c r="EL34">
        <v>0</v>
      </c>
      <c r="EM34">
        <v>0</v>
      </c>
      <c r="EN34">
        <v>0</v>
      </c>
      <c r="EO34">
        <v>0.575430000000001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90</v>
      </c>
      <c r="EX34">
        <v>90.1</v>
      </c>
      <c r="EY34">
        <v>2</v>
      </c>
      <c r="EZ34">
        <v>517.027</v>
      </c>
      <c r="FA34">
        <v>518.763</v>
      </c>
      <c r="FB34">
        <v>34.3204</v>
      </c>
      <c r="FC34">
        <v>33.2222</v>
      </c>
      <c r="FD34">
        <v>30.0003</v>
      </c>
      <c r="FE34">
        <v>33.0517</v>
      </c>
      <c r="FF34">
        <v>33.0019</v>
      </c>
      <c r="FG34">
        <v>22.5295</v>
      </c>
      <c r="FH34">
        <v>0</v>
      </c>
      <c r="FI34">
        <v>100</v>
      </c>
      <c r="FJ34">
        <v>-999.9</v>
      </c>
      <c r="FK34">
        <v>400</v>
      </c>
      <c r="FL34">
        <v>34.8397</v>
      </c>
      <c r="FM34">
        <v>101.395</v>
      </c>
      <c r="FN34">
        <v>100.726</v>
      </c>
    </row>
    <row r="35" spans="1:170">
      <c r="A35">
        <v>19</v>
      </c>
      <c r="B35">
        <v>1605307276</v>
      </c>
      <c r="C35">
        <v>3423.5</v>
      </c>
      <c r="D35" t="s">
        <v>380</v>
      </c>
      <c r="E35" t="s">
        <v>381</v>
      </c>
      <c r="F35" t="s">
        <v>376</v>
      </c>
      <c r="G35" t="s">
        <v>377</v>
      </c>
      <c r="H35">
        <v>1605307268.25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286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382</v>
      </c>
      <c r="AQ35">
        <v>972.555846153846</v>
      </c>
      <c r="AR35">
        <v>1147.45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383</v>
      </c>
      <c r="BB35">
        <v>751.06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289</v>
      </c>
      <c r="BO35">
        <v>2</v>
      </c>
      <c r="BP35">
        <v>1605307268.25</v>
      </c>
      <c r="BQ35">
        <v>392.1447</v>
      </c>
      <c r="BR35">
        <v>400.0065</v>
      </c>
      <c r="BS35">
        <v>35.3102733333333</v>
      </c>
      <c r="BT35">
        <v>34.4581766666667</v>
      </c>
      <c r="BU35">
        <v>389.8323</v>
      </c>
      <c r="BV35">
        <v>34.73483</v>
      </c>
      <c r="BW35">
        <v>500.004666666667</v>
      </c>
      <c r="BX35">
        <v>101.707366666667</v>
      </c>
      <c r="BY35">
        <v>0.0999987766666667</v>
      </c>
      <c r="BZ35">
        <v>35.4987366666667</v>
      </c>
      <c r="CA35">
        <v>35.57223</v>
      </c>
      <c r="CB35">
        <v>999.9</v>
      </c>
      <c r="CC35">
        <v>0</v>
      </c>
      <c r="CD35">
        <v>0</v>
      </c>
      <c r="CE35">
        <v>9997.87166666667</v>
      </c>
      <c r="CF35">
        <v>0</v>
      </c>
      <c r="CG35">
        <v>245.055066666667</v>
      </c>
      <c r="CH35">
        <v>1399.99833333333</v>
      </c>
      <c r="CI35">
        <v>0.900008</v>
      </c>
      <c r="CJ35">
        <v>0.0999918</v>
      </c>
      <c r="CK35">
        <v>0</v>
      </c>
      <c r="CL35">
        <v>973.1636</v>
      </c>
      <c r="CM35">
        <v>4.99975</v>
      </c>
      <c r="CN35">
        <v>13537.1833333333</v>
      </c>
      <c r="CO35">
        <v>12178.07</v>
      </c>
      <c r="CP35">
        <v>46.7624</v>
      </c>
      <c r="CQ35">
        <v>48.0496</v>
      </c>
      <c r="CR35">
        <v>47.437</v>
      </c>
      <c r="CS35">
        <v>47.6332666666667</v>
      </c>
      <c r="CT35">
        <v>48.4496</v>
      </c>
      <c r="CU35">
        <v>1255.50866666667</v>
      </c>
      <c r="CV35">
        <v>139.489666666667</v>
      </c>
      <c r="CW35">
        <v>0</v>
      </c>
      <c r="CX35">
        <v>125.600000143051</v>
      </c>
      <c r="CY35">
        <v>0</v>
      </c>
      <c r="CZ35">
        <v>972.555846153846</v>
      </c>
      <c r="DA35">
        <v>-217.583452951058</v>
      </c>
      <c r="DB35">
        <v>-3010.42393114669</v>
      </c>
      <c r="DC35">
        <v>13528.5884615385</v>
      </c>
      <c r="DD35">
        <v>15</v>
      </c>
      <c r="DE35">
        <v>1605301752.1</v>
      </c>
      <c r="DF35" t="s">
        <v>290</v>
      </c>
      <c r="DG35">
        <v>1605301752.1</v>
      </c>
      <c r="DH35">
        <v>1605301745.1</v>
      </c>
      <c r="DI35">
        <v>4</v>
      </c>
      <c r="DJ35">
        <v>0.118</v>
      </c>
      <c r="DK35">
        <v>0.378</v>
      </c>
      <c r="DL35">
        <v>2.312</v>
      </c>
      <c r="DM35">
        <v>0.575</v>
      </c>
      <c r="DN35">
        <v>400</v>
      </c>
      <c r="DO35">
        <v>31</v>
      </c>
      <c r="DP35">
        <v>0.11</v>
      </c>
      <c r="DQ35">
        <v>0.03</v>
      </c>
      <c r="DR35">
        <v>6.26276941048094</v>
      </c>
      <c r="DS35">
        <v>0.0165052700849608</v>
      </c>
      <c r="DT35">
        <v>0.0233616083438277</v>
      </c>
      <c r="DU35">
        <v>1</v>
      </c>
      <c r="DV35">
        <v>-7.86178433333333</v>
      </c>
      <c r="DW35">
        <v>-0.34958442714126</v>
      </c>
      <c r="DX35">
        <v>0.0385028245442966</v>
      </c>
      <c r="DY35">
        <v>0</v>
      </c>
      <c r="DZ35">
        <v>0.852096733333333</v>
      </c>
      <c r="EA35">
        <v>0.82370616240267</v>
      </c>
      <c r="EB35">
        <v>0.0596182798107724</v>
      </c>
      <c r="EC35">
        <v>0</v>
      </c>
      <c r="ED35">
        <v>1</v>
      </c>
      <c r="EE35">
        <v>3</v>
      </c>
      <c r="EF35" t="s">
        <v>291</v>
      </c>
      <c r="EG35">
        <v>100</v>
      </c>
      <c r="EH35">
        <v>100</v>
      </c>
      <c r="EI35">
        <v>2.313</v>
      </c>
      <c r="EJ35">
        <v>0.5754</v>
      </c>
      <c r="EK35">
        <v>2.31229999999988</v>
      </c>
      <c r="EL35">
        <v>0</v>
      </c>
      <c r="EM35">
        <v>0</v>
      </c>
      <c r="EN35">
        <v>0</v>
      </c>
      <c r="EO35">
        <v>0.575430000000001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92.1</v>
      </c>
      <c r="EX35">
        <v>92.2</v>
      </c>
      <c r="EY35">
        <v>2</v>
      </c>
      <c r="EZ35">
        <v>518.192</v>
      </c>
      <c r="FA35">
        <v>518.199</v>
      </c>
      <c r="FB35">
        <v>34.3428</v>
      </c>
      <c r="FC35">
        <v>33.2511</v>
      </c>
      <c r="FD35">
        <v>30.0001</v>
      </c>
      <c r="FE35">
        <v>33.0811</v>
      </c>
      <c r="FF35">
        <v>33.0308</v>
      </c>
      <c r="FG35">
        <v>22.5311</v>
      </c>
      <c r="FH35">
        <v>0</v>
      </c>
      <c r="FI35">
        <v>100</v>
      </c>
      <c r="FJ35">
        <v>-999.9</v>
      </c>
      <c r="FK35">
        <v>400</v>
      </c>
      <c r="FL35">
        <v>34.8247</v>
      </c>
      <c r="FM35">
        <v>101.391</v>
      </c>
      <c r="FN35">
        <v>100.719</v>
      </c>
    </row>
    <row r="36" spans="1:170">
      <c r="A36">
        <v>20</v>
      </c>
      <c r="B36">
        <v>1605307433</v>
      </c>
      <c r="C36">
        <v>3580.5</v>
      </c>
      <c r="D36" t="s">
        <v>384</v>
      </c>
      <c r="E36" t="s">
        <v>385</v>
      </c>
      <c r="F36" t="s">
        <v>386</v>
      </c>
      <c r="G36" t="s">
        <v>387</v>
      </c>
      <c r="H36">
        <v>1605307425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286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388</v>
      </c>
      <c r="AQ36">
        <v>1589.216</v>
      </c>
      <c r="AR36">
        <v>1895.92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389</v>
      </c>
      <c r="BB36">
        <v>835.11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289</v>
      </c>
      <c r="BO36">
        <v>2</v>
      </c>
      <c r="BP36">
        <v>1605307425</v>
      </c>
      <c r="BQ36">
        <v>388.689741935484</v>
      </c>
      <c r="BR36">
        <v>399.986096774193</v>
      </c>
      <c r="BS36">
        <v>36.3557838709677</v>
      </c>
      <c r="BT36">
        <v>34.4293483870968</v>
      </c>
      <c r="BU36">
        <v>386.377548387097</v>
      </c>
      <c r="BV36">
        <v>35.7803612903226</v>
      </c>
      <c r="BW36">
        <v>500.017741935484</v>
      </c>
      <c r="BX36">
        <v>101.700451612903</v>
      </c>
      <c r="BY36">
        <v>0.100063396774194</v>
      </c>
      <c r="BZ36">
        <v>35.444164516129</v>
      </c>
      <c r="CA36">
        <v>35.5083193548387</v>
      </c>
      <c r="CB36">
        <v>999.9</v>
      </c>
      <c r="CC36">
        <v>0</v>
      </c>
      <c r="CD36">
        <v>0</v>
      </c>
      <c r="CE36">
        <v>9993.72741935484</v>
      </c>
      <c r="CF36">
        <v>0</v>
      </c>
      <c r="CG36">
        <v>252.928838709677</v>
      </c>
      <c r="CH36">
        <v>1399.98967741935</v>
      </c>
      <c r="CI36">
        <v>0.900002903225807</v>
      </c>
      <c r="CJ36">
        <v>0.0999969612903226</v>
      </c>
      <c r="CK36">
        <v>0</v>
      </c>
      <c r="CL36">
        <v>1592.48161290323</v>
      </c>
      <c r="CM36">
        <v>4.99975</v>
      </c>
      <c r="CN36">
        <v>21933.9903225807</v>
      </c>
      <c r="CO36">
        <v>12177.9774193548</v>
      </c>
      <c r="CP36">
        <v>46.504</v>
      </c>
      <c r="CQ36">
        <v>47.812</v>
      </c>
      <c r="CR36">
        <v>47.129</v>
      </c>
      <c r="CS36">
        <v>47.508</v>
      </c>
      <c r="CT36">
        <v>48.2479032258064</v>
      </c>
      <c r="CU36">
        <v>1255.49741935484</v>
      </c>
      <c r="CV36">
        <v>139.492258064516</v>
      </c>
      <c r="CW36">
        <v>0</v>
      </c>
      <c r="CX36">
        <v>156.200000047684</v>
      </c>
      <c r="CY36">
        <v>0</v>
      </c>
      <c r="CZ36">
        <v>1589.216</v>
      </c>
      <c r="DA36">
        <v>-230.279999631558</v>
      </c>
      <c r="DB36">
        <v>-3202.91537955821</v>
      </c>
      <c r="DC36">
        <v>21888.36</v>
      </c>
      <c r="DD36">
        <v>15</v>
      </c>
      <c r="DE36">
        <v>1605301752.1</v>
      </c>
      <c r="DF36" t="s">
        <v>290</v>
      </c>
      <c r="DG36">
        <v>1605301752.1</v>
      </c>
      <c r="DH36">
        <v>1605301745.1</v>
      </c>
      <c r="DI36">
        <v>4</v>
      </c>
      <c r="DJ36">
        <v>0.118</v>
      </c>
      <c r="DK36">
        <v>0.378</v>
      </c>
      <c r="DL36">
        <v>2.312</v>
      </c>
      <c r="DM36">
        <v>0.575</v>
      </c>
      <c r="DN36">
        <v>400</v>
      </c>
      <c r="DO36">
        <v>31</v>
      </c>
      <c r="DP36">
        <v>0.11</v>
      </c>
      <c r="DQ36">
        <v>0.03</v>
      </c>
      <c r="DR36">
        <v>8.76948060371721</v>
      </c>
      <c r="DS36">
        <v>-0.54704036930445</v>
      </c>
      <c r="DT36">
        <v>0.0429310446351482</v>
      </c>
      <c r="DU36">
        <v>0</v>
      </c>
      <c r="DV36">
        <v>-11.2938233333333</v>
      </c>
      <c r="DW36">
        <v>0.638482758620678</v>
      </c>
      <c r="DX36">
        <v>0.0505321460942328</v>
      </c>
      <c r="DY36">
        <v>0</v>
      </c>
      <c r="DZ36">
        <v>1.92705566666667</v>
      </c>
      <c r="EA36">
        <v>0.109794794215793</v>
      </c>
      <c r="EB36">
        <v>0.00818465909831043</v>
      </c>
      <c r="EC36">
        <v>1</v>
      </c>
      <c r="ED36">
        <v>1</v>
      </c>
      <c r="EE36">
        <v>3</v>
      </c>
      <c r="EF36" t="s">
        <v>291</v>
      </c>
      <c r="EG36">
        <v>100</v>
      </c>
      <c r="EH36">
        <v>100</v>
      </c>
      <c r="EI36">
        <v>2.313</v>
      </c>
      <c r="EJ36">
        <v>0.5754</v>
      </c>
      <c r="EK36">
        <v>2.31229999999988</v>
      </c>
      <c r="EL36">
        <v>0</v>
      </c>
      <c r="EM36">
        <v>0</v>
      </c>
      <c r="EN36">
        <v>0</v>
      </c>
      <c r="EO36">
        <v>0.575430000000001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94.7</v>
      </c>
      <c r="EX36">
        <v>94.8</v>
      </c>
      <c r="EY36">
        <v>2</v>
      </c>
      <c r="EZ36">
        <v>496.097</v>
      </c>
      <c r="FA36">
        <v>518.711</v>
      </c>
      <c r="FB36">
        <v>34.3221</v>
      </c>
      <c r="FC36">
        <v>33.2608</v>
      </c>
      <c r="FD36">
        <v>30.0001</v>
      </c>
      <c r="FE36">
        <v>33.0958</v>
      </c>
      <c r="FF36">
        <v>33.0442</v>
      </c>
      <c r="FG36">
        <v>22.5338</v>
      </c>
      <c r="FH36">
        <v>0</v>
      </c>
      <c r="FI36">
        <v>100</v>
      </c>
      <c r="FJ36">
        <v>-999.9</v>
      </c>
      <c r="FK36">
        <v>400</v>
      </c>
      <c r="FL36">
        <v>35.2901</v>
      </c>
      <c r="FM36">
        <v>101.389</v>
      </c>
      <c r="FN36">
        <v>100.724</v>
      </c>
    </row>
    <row r="37" spans="1:170">
      <c r="A37">
        <v>21</v>
      </c>
      <c r="B37">
        <v>1605307768.6</v>
      </c>
      <c r="C37">
        <v>3916.09999990463</v>
      </c>
      <c r="D37" t="s">
        <v>390</v>
      </c>
      <c r="E37" t="s">
        <v>391</v>
      </c>
      <c r="F37" t="s">
        <v>386</v>
      </c>
      <c r="G37" t="s">
        <v>387</v>
      </c>
      <c r="H37">
        <v>1605307760.85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286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392</v>
      </c>
      <c r="AQ37">
        <v>1120.9068</v>
      </c>
      <c r="AR37">
        <v>1333.41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393</v>
      </c>
      <c r="BB37">
        <v>445.89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289</v>
      </c>
      <c r="BO37">
        <v>2</v>
      </c>
      <c r="BP37">
        <v>1605307760.85</v>
      </c>
      <c r="BQ37">
        <v>392.4644</v>
      </c>
      <c r="BR37">
        <v>400.0132</v>
      </c>
      <c r="BS37">
        <v>35.6903566666667</v>
      </c>
      <c r="BT37">
        <v>34.3998566666667</v>
      </c>
      <c r="BU37">
        <v>390.266</v>
      </c>
      <c r="BV37">
        <v>34.9988633333333</v>
      </c>
      <c r="BW37">
        <v>500.011833333333</v>
      </c>
      <c r="BX37">
        <v>101.7052</v>
      </c>
      <c r="BY37">
        <v>0.100011006666667</v>
      </c>
      <c r="BZ37">
        <v>35.4562133333333</v>
      </c>
      <c r="CA37">
        <v>35.4972533333333</v>
      </c>
      <c r="CB37">
        <v>999.9</v>
      </c>
      <c r="CC37">
        <v>0</v>
      </c>
      <c r="CD37">
        <v>0</v>
      </c>
      <c r="CE37">
        <v>10000.1903333333</v>
      </c>
      <c r="CF37">
        <v>0</v>
      </c>
      <c r="CG37">
        <v>252.2166</v>
      </c>
      <c r="CH37">
        <v>1400.01566666667</v>
      </c>
      <c r="CI37">
        <v>0.9000051</v>
      </c>
      <c r="CJ37">
        <v>0.09999477</v>
      </c>
      <c r="CK37">
        <v>0</v>
      </c>
      <c r="CL37">
        <v>1121.15933333333</v>
      </c>
      <c r="CM37">
        <v>4.99975</v>
      </c>
      <c r="CN37">
        <v>15427.7433333333</v>
      </c>
      <c r="CO37">
        <v>12178.1933333333</v>
      </c>
      <c r="CP37">
        <v>46.8455</v>
      </c>
      <c r="CQ37">
        <v>48.3603</v>
      </c>
      <c r="CR37">
        <v>47.5622</v>
      </c>
      <c r="CS37">
        <v>48.2289333333333</v>
      </c>
      <c r="CT37">
        <v>48.6206</v>
      </c>
      <c r="CU37">
        <v>1255.52066666667</v>
      </c>
      <c r="CV37">
        <v>139.495</v>
      </c>
      <c r="CW37">
        <v>0</v>
      </c>
      <c r="CX37">
        <v>335</v>
      </c>
      <c r="CY37">
        <v>0</v>
      </c>
      <c r="CZ37">
        <v>1120.9068</v>
      </c>
      <c r="DA37">
        <v>-22.7969230722153</v>
      </c>
      <c r="DB37">
        <v>-296.892307779734</v>
      </c>
      <c r="DC37">
        <v>15424.34</v>
      </c>
      <c r="DD37">
        <v>15</v>
      </c>
      <c r="DE37">
        <v>1605307618.5</v>
      </c>
      <c r="DF37" t="s">
        <v>394</v>
      </c>
      <c r="DG37">
        <v>1605307618.5</v>
      </c>
      <c r="DH37">
        <v>1605307612.5</v>
      </c>
      <c r="DI37">
        <v>5</v>
      </c>
      <c r="DJ37">
        <v>-0.114</v>
      </c>
      <c r="DK37">
        <v>0.116</v>
      </c>
      <c r="DL37">
        <v>2.198</v>
      </c>
      <c r="DM37">
        <v>0.691</v>
      </c>
      <c r="DN37">
        <v>400</v>
      </c>
      <c r="DO37">
        <v>34</v>
      </c>
      <c r="DP37">
        <v>0.17</v>
      </c>
      <c r="DQ37">
        <v>0.06</v>
      </c>
      <c r="DR37">
        <v>5.85184807912531</v>
      </c>
      <c r="DS37">
        <v>-0.0224860775401646</v>
      </c>
      <c r="DT37">
        <v>0.0145468580055045</v>
      </c>
      <c r="DU37">
        <v>1</v>
      </c>
      <c r="DV37">
        <v>-7.54628</v>
      </c>
      <c r="DW37">
        <v>-0.112773387096749</v>
      </c>
      <c r="DX37">
        <v>0.019781591475165</v>
      </c>
      <c r="DY37">
        <v>1</v>
      </c>
      <c r="DZ37">
        <v>1.28655580645161</v>
      </c>
      <c r="EA37">
        <v>0.307084838709672</v>
      </c>
      <c r="EB37">
        <v>0.0229083107576484</v>
      </c>
      <c r="EC37">
        <v>0</v>
      </c>
      <c r="ED37">
        <v>2</v>
      </c>
      <c r="EE37">
        <v>3</v>
      </c>
      <c r="EF37" t="s">
        <v>317</v>
      </c>
      <c r="EG37">
        <v>100</v>
      </c>
      <c r="EH37">
        <v>100</v>
      </c>
      <c r="EI37">
        <v>2.199</v>
      </c>
      <c r="EJ37">
        <v>0.6915</v>
      </c>
      <c r="EK37">
        <v>2.19835000000012</v>
      </c>
      <c r="EL37">
        <v>0</v>
      </c>
      <c r="EM37">
        <v>0</v>
      </c>
      <c r="EN37">
        <v>0</v>
      </c>
      <c r="EO37">
        <v>0.691490000000009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2.5</v>
      </c>
      <c r="EX37">
        <v>2.6</v>
      </c>
      <c r="EY37">
        <v>2</v>
      </c>
      <c r="EZ37">
        <v>495.667</v>
      </c>
      <c r="FA37">
        <v>519.38</v>
      </c>
      <c r="FB37">
        <v>34.3087</v>
      </c>
      <c r="FC37">
        <v>33.2163</v>
      </c>
      <c r="FD37">
        <v>30.0001</v>
      </c>
      <c r="FE37">
        <v>33.0605</v>
      </c>
      <c r="FF37">
        <v>33.012</v>
      </c>
      <c r="FG37">
        <v>22.5384</v>
      </c>
      <c r="FH37">
        <v>0</v>
      </c>
      <c r="FI37">
        <v>100</v>
      </c>
      <c r="FJ37">
        <v>-999.9</v>
      </c>
      <c r="FK37">
        <v>400</v>
      </c>
      <c r="FL37">
        <v>36.2668</v>
      </c>
      <c r="FM37">
        <v>101.406</v>
      </c>
      <c r="FN37">
        <v>100.739</v>
      </c>
    </row>
    <row r="38" spans="1:170">
      <c r="A38">
        <v>22</v>
      </c>
      <c r="B38">
        <v>1605308011.1</v>
      </c>
      <c r="C38">
        <v>4158.59999990463</v>
      </c>
      <c r="D38" t="s">
        <v>395</v>
      </c>
      <c r="E38" t="s">
        <v>396</v>
      </c>
      <c r="F38" t="s">
        <v>386</v>
      </c>
      <c r="G38" t="s">
        <v>387</v>
      </c>
      <c r="H38">
        <v>1605308003.35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286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397</v>
      </c>
      <c r="AQ38">
        <v>1120.1592</v>
      </c>
      <c r="AR38">
        <v>1302.44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398</v>
      </c>
      <c r="BB38">
        <v>-22.09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289</v>
      </c>
      <c r="BO38">
        <v>2</v>
      </c>
      <c r="BP38">
        <v>1605308003.35</v>
      </c>
      <c r="BQ38">
        <v>394.049433333333</v>
      </c>
      <c r="BR38">
        <v>400.003533333333</v>
      </c>
      <c r="BS38">
        <v>35.7992933333333</v>
      </c>
      <c r="BT38">
        <v>34.39859</v>
      </c>
      <c r="BU38">
        <v>391.851266666667</v>
      </c>
      <c r="BV38">
        <v>35.1078033333333</v>
      </c>
      <c r="BW38">
        <v>500.017766666667</v>
      </c>
      <c r="BX38">
        <v>101.696466666667</v>
      </c>
      <c r="BY38">
        <v>0.10005466</v>
      </c>
      <c r="BZ38">
        <v>35.7087266666667</v>
      </c>
      <c r="CA38">
        <v>35.8721966666667</v>
      </c>
      <c r="CB38">
        <v>999.9</v>
      </c>
      <c r="CC38">
        <v>0</v>
      </c>
      <c r="CD38">
        <v>0</v>
      </c>
      <c r="CE38">
        <v>9999.39966666667</v>
      </c>
      <c r="CF38">
        <v>0</v>
      </c>
      <c r="CG38">
        <v>289.7551</v>
      </c>
      <c r="CH38">
        <v>1400.00866666667</v>
      </c>
      <c r="CI38">
        <v>0.9000034</v>
      </c>
      <c r="CJ38">
        <v>0.09999646</v>
      </c>
      <c r="CK38">
        <v>0</v>
      </c>
      <c r="CL38">
        <v>1120.86833333333</v>
      </c>
      <c r="CM38">
        <v>4.99975</v>
      </c>
      <c r="CN38">
        <v>15561.9</v>
      </c>
      <c r="CO38">
        <v>12178.13</v>
      </c>
      <c r="CP38">
        <v>48</v>
      </c>
      <c r="CQ38">
        <v>49.4163333333333</v>
      </c>
      <c r="CR38">
        <v>48.7498666666667</v>
      </c>
      <c r="CS38">
        <v>49.2706666666667</v>
      </c>
      <c r="CT38">
        <v>49.7122</v>
      </c>
      <c r="CU38">
        <v>1255.51466666667</v>
      </c>
      <c r="CV38">
        <v>139.494</v>
      </c>
      <c r="CW38">
        <v>0</v>
      </c>
      <c r="CX38">
        <v>241.700000047684</v>
      </c>
      <c r="CY38">
        <v>0</v>
      </c>
      <c r="CZ38">
        <v>1120.1592</v>
      </c>
      <c r="DA38">
        <v>-60.9184615306336</v>
      </c>
      <c r="DB38">
        <v>-847.376923053679</v>
      </c>
      <c r="DC38">
        <v>15551.796</v>
      </c>
      <c r="DD38">
        <v>15</v>
      </c>
      <c r="DE38">
        <v>1605307618.5</v>
      </c>
      <c r="DF38" t="s">
        <v>394</v>
      </c>
      <c r="DG38">
        <v>1605307618.5</v>
      </c>
      <c r="DH38">
        <v>1605307612.5</v>
      </c>
      <c r="DI38">
        <v>5</v>
      </c>
      <c r="DJ38">
        <v>-0.114</v>
      </c>
      <c r="DK38">
        <v>0.116</v>
      </c>
      <c r="DL38">
        <v>2.198</v>
      </c>
      <c r="DM38">
        <v>0.691</v>
      </c>
      <c r="DN38">
        <v>400</v>
      </c>
      <c r="DO38">
        <v>34</v>
      </c>
      <c r="DP38">
        <v>0.17</v>
      </c>
      <c r="DQ38">
        <v>0.06</v>
      </c>
      <c r="DR38">
        <v>4.491042833965</v>
      </c>
      <c r="DS38">
        <v>-0.596277251265285</v>
      </c>
      <c r="DT38">
        <v>0.0535055227797518</v>
      </c>
      <c r="DU38">
        <v>0</v>
      </c>
      <c r="DV38">
        <v>-5.95752838709677</v>
      </c>
      <c r="DW38">
        <v>0.70153451612906</v>
      </c>
      <c r="DX38">
        <v>0.0644989059720558</v>
      </c>
      <c r="DY38">
        <v>0</v>
      </c>
      <c r="DZ38">
        <v>1.40117870967742</v>
      </c>
      <c r="EA38">
        <v>-0.11920451612904</v>
      </c>
      <c r="EB38">
        <v>0.00894830881190029</v>
      </c>
      <c r="EC38">
        <v>1</v>
      </c>
      <c r="ED38">
        <v>1</v>
      </c>
      <c r="EE38">
        <v>3</v>
      </c>
      <c r="EF38" t="s">
        <v>291</v>
      </c>
      <c r="EG38">
        <v>100</v>
      </c>
      <c r="EH38">
        <v>100</v>
      </c>
      <c r="EI38">
        <v>2.198</v>
      </c>
      <c r="EJ38">
        <v>0.6915</v>
      </c>
      <c r="EK38">
        <v>2.19835000000012</v>
      </c>
      <c r="EL38">
        <v>0</v>
      </c>
      <c r="EM38">
        <v>0</v>
      </c>
      <c r="EN38">
        <v>0</v>
      </c>
      <c r="EO38">
        <v>0.691490000000009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6.5</v>
      </c>
      <c r="EX38">
        <v>6.6</v>
      </c>
      <c r="EY38">
        <v>2</v>
      </c>
      <c r="EZ38">
        <v>510.513</v>
      </c>
      <c r="FA38">
        <v>519.455</v>
      </c>
      <c r="FB38">
        <v>34.4098</v>
      </c>
      <c r="FC38">
        <v>33.2163</v>
      </c>
      <c r="FD38">
        <v>30.0001</v>
      </c>
      <c r="FE38">
        <v>33.0576</v>
      </c>
      <c r="FF38">
        <v>33.012</v>
      </c>
      <c r="FG38">
        <v>22.5451</v>
      </c>
      <c r="FH38">
        <v>0</v>
      </c>
      <c r="FI38">
        <v>100</v>
      </c>
      <c r="FJ38">
        <v>-999.9</v>
      </c>
      <c r="FK38">
        <v>400</v>
      </c>
      <c r="FL38">
        <v>35.6091</v>
      </c>
      <c r="FM38">
        <v>101.406</v>
      </c>
      <c r="FN38">
        <v>100.737</v>
      </c>
    </row>
    <row r="39" spans="1:170">
      <c r="A39">
        <v>23</v>
      </c>
      <c r="B39">
        <v>1605308139.6</v>
      </c>
      <c r="C39">
        <v>4287.09999990463</v>
      </c>
      <c r="D39" t="s">
        <v>399</v>
      </c>
      <c r="E39" t="s">
        <v>400</v>
      </c>
      <c r="F39" t="s">
        <v>357</v>
      </c>
      <c r="G39" t="s">
        <v>401</v>
      </c>
      <c r="H39">
        <v>1605308131.85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15</v>
      </c>
      <c r="AF39">
        <v>3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286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402</v>
      </c>
      <c r="AQ39">
        <v>1002.62</v>
      </c>
      <c r="AR39">
        <v>1171.97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403</v>
      </c>
      <c r="BB39">
        <v>726.97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289</v>
      </c>
      <c r="BO39">
        <v>2</v>
      </c>
      <c r="BP39">
        <v>1605308131.85</v>
      </c>
      <c r="BQ39">
        <v>393.638466666667</v>
      </c>
      <c r="BR39">
        <v>399.998666666667</v>
      </c>
      <c r="BS39">
        <v>35.1237433333333</v>
      </c>
      <c r="BT39">
        <v>34.37447</v>
      </c>
      <c r="BU39">
        <v>391.440166666667</v>
      </c>
      <c r="BV39">
        <v>34.43225</v>
      </c>
      <c r="BW39">
        <v>500.0041</v>
      </c>
      <c r="BX39">
        <v>101.7009</v>
      </c>
      <c r="BY39">
        <v>0.0999743566666667</v>
      </c>
      <c r="BZ39">
        <v>35.6938666666667</v>
      </c>
      <c r="CA39">
        <v>36.3827066666667</v>
      </c>
      <c r="CB39">
        <v>999.9</v>
      </c>
      <c r="CC39">
        <v>0</v>
      </c>
      <c r="CD39">
        <v>0</v>
      </c>
      <c r="CE39">
        <v>10001.6496666667</v>
      </c>
      <c r="CF39">
        <v>0</v>
      </c>
      <c r="CG39">
        <v>320.854166666667</v>
      </c>
      <c r="CH39">
        <v>1399.97033333333</v>
      </c>
      <c r="CI39">
        <v>0.8999986</v>
      </c>
      <c r="CJ39">
        <v>0.10000134</v>
      </c>
      <c r="CK39">
        <v>0</v>
      </c>
      <c r="CL39">
        <v>1004.8382</v>
      </c>
      <c r="CM39">
        <v>4.99975</v>
      </c>
      <c r="CN39">
        <v>13996.3766666667</v>
      </c>
      <c r="CO39">
        <v>12177.8</v>
      </c>
      <c r="CP39">
        <v>48.4454</v>
      </c>
      <c r="CQ39">
        <v>49.7706666666666</v>
      </c>
      <c r="CR39">
        <v>49.2332</v>
      </c>
      <c r="CS39">
        <v>49.6123333333333</v>
      </c>
      <c r="CT39">
        <v>50.1332666666667</v>
      </c>
      <c r="CU39">
        <v>1255.473</v>
      </c>
      <c r="CV39">
        <v>139.499666666667</v>
      </c>
      <c r="CW39">
        <v>0</v>
      </c>
      <c r="CX39">
        <v>127.799999952316</v>
      </c>
      <c r="CY39">
        <v>0</v>
      </c>
      <c r="CZ39">
        <v>1002.62</v>
      </c>
      <c r="DA39">
        <v>-184.429230772834</v>
      </c>
      <c r="DB39">
        <v>-2595.68461521767</v>
      </c>
      <c r="DC39">
        <v>13965.888</v>
      </c>
      <c r="DD39">
        <v>15</v>
      </c>
      <c r="DE39">
        <v>1605307618.5</v>
      </c>
      <c r="DF39" t="s">
        <v>394</v>
      </c>
      <c r="DG39">
        <v>1605307618.5</v>
      </c>
      <c r="DH39">
        <v>1605307612.5</v>
      </c>
      <c r="DI39">
        <v>5</v>
      </c>
      <c r="DJ39">
        <v>-0.114</v>
      </c>
      <c r="DK39">
        <v>0.116</v>
      </c>
      <c r="DL39">
        <v>2.198</v>
      </c>
      <c r="DM39">
        <v>0.691</v>
      </c>
      <c r="DN39">
        <v>400</v>
      </c>
      <c r="DO39">
        <v>34</v>
      </c>
      <c r="DP39">
        <v>0.17</v>
      </c>
      <c r="DQ39">
        <v>0.06</v>
      </c>
      <c r="DR39">
        <v>5.03929400159258</v>
      </c>
      <c r="DS39">
        <v>0.204555064183853</v>
      </c>
      <c r="DT39">
        <v>0.0278227942283083</v>
      </c>
      <c r="DU39">
        <v>1</v>
      </c>
      <c r="DV39">
        <v>-6.35306064516129</v>
      </c>
      <c r="DW39">
        <v>-0.439510645161283</v>
      </c>
      <c r="DX39">
        <v>0.0423936149282005</v>
      </c>
      <c r="DY39">
        <v>0</v>
      </c>
      <c r="DZ39">
        <v>0.741979967741935</v>
      </c>
      <c r="EA39">
        <v>0.551443693548386</v>
      </c>
      <c r="EB39">
        <v>0.0413672077347886</v>
      </c>
      <c r="EC39">
        <v>0</v>
      </c>
      <c r="ED39">
        <v>1</v>
      </c>
      <c r="EE39">
        <v>3</v>
      </c>
      <c r="EF39" t="s">
        <v>291</v>
      </c>
      <c r="EG39">
        <v>100</v>
      </c>
      <c r="EH39">
        <v>100</v>
      </c>
      <c r="EI39">
        <v>2.198</v>
      </c>
      <c r="EJ39">
        <v>0.6915</v>
      </c>
      <c r="EK39">
        <v>2.19835000000012</v>
      </c>
      <c r="EL39">
        <v>0</v>
      </c>
      <c r="EM39">
        <v>0</v>
      </c>
      <c r="EN39">
        <v>0</v>
      </c>
      <c r="EO39">
        <v>0.691490000000009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8.7</v>
      </c>
      <c r="EX39">
        <v>8.8</v>
      </c>
      <c r="EY39">
        <v>2</v>
      </c>
      <c r="EZ39">
        <v>476.283</v>
      </c>
      <c r="FA39">
        <v>519.922</v>
      </c>
      <c r="FB39">
        <v>34.4098</v>
      </c>
      <c r="FC39">
        <v>33.2371</v>
      </c>
      <c r="FD39">
        <v>30.0002</v>
      </c>
      <c r="FE39">
        <v>33.0782</v>
      </c>
      <c r="FF39">
        <v>33.0267</v>
      </c>
      <c r="FG39">
        <v>22.5457</v>
      </c>
      <c r="FH39">
        <v>0</v>
      </c>
      <c r="FI39">
        <v>100</v>
      </c>
      <c r="FJ39">
        <v>-999.9</v>
      </c>
      <c r="FK39">
        <v>400</v>
      </c>
      <c r="FL39">
        <v>35.7868</v>
      </c>
      <c r="FM39">
        <v>101.406</v>
      </c>
      <c r="FN39">
        <v>100.743</v>
      </c>
    </row>
    <row r="40" spans="1:170">
      <c r="A40">
        <v>24</v>
      </c>
      <c r="B40">
        <v>1605308349.1</v>
      </c>
      <c r="C40">
        <v>4496.59999990463</v>
      </c>
      <c r="D40" t="s">
        <v>404</v>
      </c>
      <c r="E40" t="s">
        <v>405</v>
      </c>
      <c r="F40" t="s">
        <v>357</v>
      </c>
      <c r="G40" t="s">
        <v>401</v>
      </c>
      <c r="H40">
        <v>1605308341.1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2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286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406</v>
      </c>
      <c r="AQ40">
        <v>909.734038461539</v>
      </c>
      <c r="AR40">
        <v>1089.47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407</v>
      </c>
      <c r="BB40">
        <v>-104.61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289</v>
      </c>
      <c r="BO40">
        <v>2</v>
      </c>
      <c r="BP40">
        <v>1605308341.1</v>
      </c>
      <c r="BQ40">
        <v>393.221967741936</v>
      </c>
      <c r="BR40">
        <v>400.001806451613</v>
      </c>
      <c r="BS40">
        <v>35.3368290322581</v>
      </c>
      <c r="BT40">
        <v>34.2945483870968</v>
      </c>
      <c r="BU40">
        <v>391.023774193548</v>
      </c>
      <c r="BV40">
        <v>34.6453387096774</v>
      </c>
      <c r="BW40">
        <v>500.014322580645</v>
      </c>
      <c r="BX40">
        <v>101.706290322581</v>
      </c>
      <c r="BY40">
        <v>0.100043332258065</v>
      </c>
      <c r="BZ40">
        <v>35.8582870967742</v>
      </c>
      <c r="CA40">
        <v>36.4212</v>
      </c>
      <c r="CB40">
        <v>999.9</v>
      </c>
      <c r="CC40">
        <v>0</v>
      </c>
      <c r="CD40">
        <v>0</v>
      </c>
      <c r="CE40">
        <v>10001.1519354839</v>
      </c>
      <c r="CF40">
        <v>0</v>
      </c>
      <c r="CG40">
        <v>302.711064516129</v>
      </c>
      <c r="CH40">
        <v>1400.01258064516</v>
      </c>
      <c r="CI40">
        <v>0.899996677419355</v>
      </c>
      <c r="CJ40">
        <v>0.100003270967742</v>
      </c>
      <c r="CK40">
        <v>0</v>
      </c>
      <c r="CL40">
        <v>910.409</v>
      </c>
      <c r="CM40">
        <v>4.99975</v>
      </c>
      <c r="CN40">
        <v>12729.5064516129</v>
      </c>
      <c r="CO40">
        <v>12178.1548387097</v>
      </c>
      <c r="CP40">
        <v>48.8607096774194</v>
      </c>
      <c r="CQ40">
        <v>50.066064516129</v>
      </c>
      <c r="CR40">
        <v>49.648935483871</v>
      </c>
      <c r="CS40">
        <v>49.8486451612903</v>
      </c>
      <c r="CT40">
        <v>50.54</v>
      </c>
      <c r="CU40">
        <v>1255.50870967742</v>
      </c>
      <c r="CV40">
        <v>139.503870967742</v>
      </c>
      <c r="CW40">
        <v>0</v>
      </c>
      <c r="CX40">
        <v>208.700000047684</v>
      </c>
      <c r="CY40">
        <v>0</v>
      </c>
      <c r="CZ40">
        <v>909.734038461539</v>
      </c>
      <c r="DA40">
        <v>-62.7256410617264</v>
      </c>
      <c r="DB40">
        <v>-894.557265588625</v>
      </c>
      <c r="DC40">
        <v>12719.7461538462</v>
      </c>
      <c r="DD40">
        <v>15</v>
      </c>
      <c r="DE40">
        <v>1605307618.5</v>
      </c>
      <c r="DF40" t="s">
        <v>394</v>
      </c>
      <c r="DG40">
        <v>1605307618.5</v>
      </c>
      <c r="DH40">
        <v>1605307612.5</v>
      </c>
      <c r="DI40">
        <v>5</v>
      </c>
      <c r="DJ40">
        <v>-0.114</v>
      </c>
      <c r="DK40">
        <v>0.116</v>
      </c>
      <c r="DL40">
        <v>2.198</v>
      </c>
      <c r="DM40">
        <v>0.691</v>
      </c>
      <c r="DN40">
        <v>400</v>
      </c>
      <c r="DO40">
        <v>34</v>
      </c>
      <c r="DP40">
        <v>0.17</v>
      </c>
      <c r="DQ40">
        <v>0.06</v>
      </c>
      <c r="DR40">
        <v>5.29651066895586</v>
      </c>
      <c r="DS40">
        <v>-0.163258979260064</v>
      </c>
      <c r="DT40">
        <v>0.0235428758581592</v>
      </c>
      <c r="DU40">
        <v>1</v>
      </c>
      <c r="DV40">
        <v>-6.77985322580645</v>
      </c>
      <c r="DW40">
        <v>0.142518387096798</v>
      </c>
      <c r="DX40">
        <v>0.026116598403598</v>
      </c>
      <c r="DY40">
        <v>1</v>
      </c>
      <c r="DZ40">
        <v>1.04227870967742</v>
      </c>
      <c r="EA40">
        <v>0.117309677419353</v>
      </c>
      <c r="EB40">
        <v>0.00927509420591597</v>
      </c>
      <c r="EC40">
        <v>1</v>
      </c>
      <c r="ED40">
        <v>3</v>
      </c>
      <c r="EE40">
        <v>3</v>
      </c>
      <c r="EF40" t="s">
        <v>408</v>
      </c>
      <c r="EG40">
        <v>100</v>
      </c>
      <c r="EH40">
        <v>100</v>
      </c>
      <c r="EI40">
        <v>2.198</v>
      </c>
      <c r="EJ40">
        <v>0.6915</v>
      </c>
      <c r="EK40">
        <v>2.19835000000012</v>
      </c>
      <c r="EL40">
        <v>0</v>
      </c>
      <c r="EM40">
        <v>0</v>
      </c>
      <c r="EN40">
        <v>0</v>
      </c>
      <c r="EO40">
        <v>0.691490000000009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12.2</v>
      </c>
      <c r="EX40">
        <v>12.3</v>
      </c>
      <c r="EY40">
        <v>2</v>
      </c>
      <c r="EZ40">
        <v>492.93</v>
      </c>
      <c r="FA40">
        <v>519.604</v>
      </c>
      <c r="FB40">
        <v>34.4943</v>
      </c>
      <c r="FC40">
        <v>33.2906</v>
      </c>
      <c r="FD40">
        <v>30.0001</v>
      </c>
      <c r="FE40">
        <v>33.1223</v>
      </c>
      <c r="FF40">
        <v>33.0711</v>
      </c>
      <c r="FG40">
        <v>22.5485</v>
      </c>
      <c r="FH40">
        <v>0</v>
      </c>
      <c r="FI40">
        <v>100</v>
      </c>
      <c r="FJ40">
        <v>-999.9</v>
      </c>
      <c r="FK40">
        <v>400</v>
      </c>
      <c r="FL40">
        <v>35.0902</v>
      </c>
      <c r="FM40">
        <v>101.402</v>
      </c>
      <c r="FN40">
        <v>100.736</v>
      </c>
    </row>
    <row r="41" spans="1:170">
      <c r="A41">
        <v>25</v>
      </c>
      <c r="B41">
        <v>1605308491.6</v>
      </c>
      <c r="C41">
        <v>4639.09999990463</v>
      </c>
      <c r="D41" t="s">
        <v>409</v>
      </c>
      <c r="E41" t="s">
        <v>410</v>
      </c>
      <c r="F41" t="s">
        <v>411</v>
      </c>
      <c r="G41" t="s">
        <v>412</v>
      </c>
      <c r="H41">
        <v>1605308483.85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286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413</v>
      </c>
      <c r="AQ41">
        <v>1004.57392307692</v>
      </c>
      <c r="AR41">
        <v>1195.39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414</v>
      </c>
      <c r="BB41">
        <v>729.07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289</v>
      </c>
      <c r="BO41">
        <v>2</v>
      </c>
      <c r="BP41">
        <v>1605308483.85</v>
      </c>
      <c r="BQ41">
        <v>389.843266666667</v>
      </c>
      <c r="BR41">
        <v>400.0011</v>
      </c>
      <c r="BS41">
        <v>35.80349</v>
      </c>
      <c r="BT41">
        <v>34.2948566666667</v>
      </c>
      <c r="BU41">
        <v>387.644966666667</v>
      </c>
      <c r="BV41">
        <v>35.1120033333333</v>
      </c>
      <c r="BW41">
        <v>500.011766666667</v>
      </c>
      <c r="BX41">
        <v>101.707733333333</v>
      </c>
      <c r="BY41">
        <v>0.100002313333333</v>
      </c>
      <c r="BZ41">
        <v>35.7510433333333</v>
      </c>
      <c r="CA41">
        <v>35.58129</v>
      </c>
      <c r="CB41">
        <v>999.9</v>
      </c>
      <c r="CC41">
        <v>0</v>
      </c>
      <c r="CD41">
        <v>0</v>
      </c>
      <c r="CE41">
        <v>10001.0753333333</v>
      </c>
      <c r="CF41">
        <v>0</v>
      </c>
      <c r="CG41">
        <v>334.962666666667</v>
      </c>
      <c r="CH41">
        <v>1399.98933333333</v>
      </c>
      <c r="CI41">
        <v>0.899998133333333</v>
      </c>
      <c r="CJ41">
        <v>0.100001863333333</v>
      </c>
      <c r="CK41">
        <v>0</v>
      </c>
      <c r="CL41">
        <v>1005.2887</v>
      </c>
      <c r="CM41">
        <v>4.99975</v>
      </c>
      <c r="CN41">
        <v>14078.9766666667</v>
      </c>
      <c r="CO41">
        <v>12177.9566666667</v>
      </c>
      <c r="CP41">
        <v>49.1746</v>
      </c>
      <c r="CQ41">
        <v>50.2374</v>
      </c>
      <c r="CR41">
        <v>49.9287333333333</v>
      </c>
      <c r="CS41">
        <v>50.0662666666666</v>
      </c>
      <c r="CT41">
        <v>50.7582666666667</v>
      </c>
      <c r="CU41">
        <v>1255.48666666667</v>
      </c>
      <c r="CV41">
        <v>139.502666666667</v>
      </c>
      <c r="CW41">
        <v>0</v>
      </c>
      <c r="CX41">
        <v>141.599999904633</v>
      </c>
      <c r="CY41">
        <v>0</v>
      </c>
      <c r="CZ41">
        <v>1004.57392307692</v>
      </c>
      <c r="DA41">
        <v>-235.18365781397</v>
      </c>
      <c r="DB41">
        <v>-3286.28375625254</v>
      </c>
      <c r="DC41">
        <v>14069.1692307692</v>
      </c>
      <c r="DD41">
        <v>15</v>
      </c>
      <c r="DE41">
        <v>1605307618.5</v>
      </c>
      <c r="DF41" t="s">
        <v>394</v>
      </c>
      <c r="DG41">
        <v>1605307618.5</v>
      </c>
      <c r="DH41">
        <v>1605307612.5</v>
      </c>
      <c r="DI41">
        <v>5</v>
      </c>
      <c r="DJ41">
        <v>-0.114</v>
      </c>
      <c r="DK41">
        <v>0.116</v>
      </c>
      <c r="DL41">
        <v>2.198</v>
      </c>
      <c r="DM41">
        <v>0.691</v>
      </c>
      <c r="DN41">
        <v>400</v>
      </c>
      <c r="DO41">
        <v>34</v>
      </c>
      <c r="DP41">
        <v>0.17</v>
      </c>
      <c r="DQ41">
        <v>0.06</v>
      </c>
      <c r="DR41">
        <v>7.9768966725398</v>
      </c>
      <c r="DS41">
        <v>-1.18450955528726</v>
      </c>
      <c r="DT41">
        <v>0.0916233303591591</v>
      </c>
      <c r="DU41">
        <v>0</v>
      </c>
      <c r="DV41">
        <v>-10.1689806451613</v>
      </c>
      <c r="DW41">
        <v>1.22856290322584</v>
      </c>
      <c r="DX41">
        <v>0.0958224615709658</v>
      </c>
      <c r="DY41">
        <v>0</v>
      </c>
      <c r="DZ41">
        <v>1.50173419354839</v>
      </c>
      <c r="EA41">
        <v>0.556003548387091</v>
      </c>
      <c r="EB41">
        <v>0.0415747695490825</v>
      </c>
      <c r="EC41">
        <v>0</v>
      </c>
      <c r="ED41">
        <v>0</v>
      </c>
      <c r="EE41">
        <v>3</v>
      </c>
      <c r="EF41" t="s">
        <v>302</v>
      </c>
      <c r="EG41">
        <v>100</v>
      </c>
      <c r="EH41">
        <v>100</v>
      </c>
      <c r="EI41">
        <v>2.198</v>
      </c>
      <c r="EJ41">
        <v>0.6915</v>
      </c>
      <c r="EK41">
        <v>2.19835000000012</v>
      </c>
      <c r="EL41">
        <v>0</v>
      </c>
      <c r="EM41">
        <v>0</v>
      </c>
      <c r="EN41">
        <v>0</v>
      </c>
      <c r="EO41">
        <v>0.691490000000009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14.6</v>
      </c>
      <c r="EX41">
        <v>14.7</v>
      </c>
      <c r="EY41">
        <v>2</v>
      </c>
      <c r="EZ41">
        <v>514.078</v>
      </c>
      <c r="FA41">
        <v>519.102</v>
      </c>
      <c r="FB41">
        <v>34.4694</v>
      </c>
      <c r="FC41">
        <v>33.314</v>
      </c>
      <c r="FD41">
        <v>30.0002</v>
      </c>
      <c r="FE41">
        <v>33.1459</v>
      </c>
      <c r="FF41">
        <v>33.094</v>
      </c>
      <c r="FG41">
        <v>22.5487</v>
      </c>
      <c r="FH41">
        <v>0</v>
      </c>
      <c r="FI41">
        <v>100</v>
      </c>
      <c r="FJ41">
        <v>-999.9</v>
      </c>
      <c r="FK41">
        <v>400</v>
      </c>
      <c r="FL41">
        <v>35.2646</v>
      </c>
      <c r="FM41">
        <v>101.395</v>
      </c>
      <c r="FN41">
        <v>100.724</v>
      </c>
    </row>
    <row r="42" spans="1:170">
      <c r="A42">
        <v>26</v>
      </c>
      <c r="B42">
        <v>1605308637.6</v>
      </c>
      <c r="C42">
        <v>4785.09999990463</v>
      </c>
      <c r="D42" t="s">
        <v>415</v>
      </c>
      <c r="E42" t="s">
        <v>416</v>
      </c>
      <c r="F42" t="s">
        <v>411</v>
      </c>
      <c r="G42" t="s">
        <v>412</v>
      </c>
      <c r="H42">
        <v>1605308629.85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286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417</v>
      </c>
      <c r="AQ42">
        <v>924.0416</v>
      </c>
      <c r="AR42">
        <v>1116.2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418</v>
      </c>
      <c r="BB42">
        <v>676.01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289</v>
      </c>
      <c r="BO42">
        <v>2</v>
      </c>
      <c r="BP42">
        <v>1605308629.85</v>
      </c>
      <c r="BQ42">
        <v>388.987966666667</v>
      </c>
      <c r="BR42">
        <v>400.014733333333</v>
      </c>
      <c r="BS42">
        <v>36.27808</v>
      </c>
      <c r="BT42">
        <v>34.27892</v>
      </c>
      <c r="BU42">
        <v>386.7898</v>
      </c>
      <c r="BV42">
        <v>35.5865933333333</v>
      </c>
      <c r="BW42">
        <v>500.008033333333</v>
      </c>
      <c r="BX42">
        <v>101.7018</v>
      </c>
      <c r="BY42">
        <v>0.10000659</v>
      </c>
      <c r="BZ42">
        <v>35.8760133333333</v>
      </c>
      <c r="CA42">
        <v>35.58878</v>
      </c>
      <c r="CB42">
        <v>999.9</v>
      </c>
      <c r="CC42">
        <v>0</v>
      </c>
      <c r="CD42">
        <v>0</v>
      </c>
      <c r="CE42">
        <v>9998.93966666667</v>
      </c>
      <c r="CF42">
        <v>0</v>
      </c>
      <c r="CG42">
        <v>335.6366</v>
      </c>
      <c r="CH42">
        <v>1399.991</v>
      </c>
      <c r="CI42">
        <v>0.9000035</v>
      </c>
      <c r="CJ42">
        <v>0.0999964133333333</v>
      </c>
      <c r="CK42">
        <v>0</v>
      </c>
      <c r="CL42">
        <v>925.226566666667</v>
      </c>
      <c r="CM42">
        <v>4.99975</v>
      </c>
      <c r="CN42">
        <v>12948.9366666667</v>
      </c>
      <c r="CO42">
        <v>12177.9866666667</v>
      </c>
      <c r="CP42">
        <v>49.3666</v>
      </c>
      <c r="CQ42">
        <v>50.437</v>
      </c>
      <c r="CR42">
        <v>50.1415333333333</v>
      </c>
      <c r="CS42">
        <v>50.229</v>
      </c>
      <c r="CT42">
        <v>50.9664</v>
      </c>
      <c r="CU42">
        <v>1255.498</v>
      </c>
      <c r="CV42">
        <v>139.493</v>
      </c>
      <c r="CW42">
        <v>0</v>
      </c>
      <c r="CX42">
        <v>145.299999952316</v>
      </c>
      <c r="CY42">
        <v>0</v>
      </c>
      <c r="CZ42">
        <v>924.0416</v>
      </c>
      <c r="DA42">
        <v>-87.7105385886401</v>
      </c>
      <c r="DB42">
        <v>-1230.54615558706</v>
      </c>
      <c r="DC42">
        <v>12932.464</v>
      </c>
      <c r="DD42">
        <v>15</v>
      </c>
      <c r="DE42">
        <v>1605307618.5</v>
      </c>
      <c r="DF42" t="s">
        <v>394</v>
      </c>
      <c r="DG42">
        <v>1605307618.5</v>
      </c>
      <c r="DH42">
        <v>1605307612.5</v>
      </c>
      <c r="DI42">
        <v>5</v>
      </c>
      <c r="DJ42">
        <v>-0.114</v>
      </c>
      <c r="DK42">
        <v>0.116</v>
      </c>
      <c r="DL42">
        <v>2.198</v>
      </c>
      <c r="DM42">
        <v>0.691</v>
      </c>
      <c r="DN42">
        <v>400</v>
      </c>
      <c r="DO42">
        <v>34</v>
      </c>
      <c r="DP42">
        <v>0.17</v>
      </c>
      <c r="DQ42">
        <v>0.06</v>
      </c>
      <c r="DR42">
        <v>8.52066882697343</v>
      </c>
      <c r="DS42">
        <v>-0.191571412485488</v>
      </c>
      <c r="DT42">
        <v>0.0271241267976156</v>
      </c>
      <c r="DU42">
        <v>1</v>
      </c>
      <c r="DV42">
        <v>-11.0281806451613</v>
      </c>
      <c r="DW42">
        <v>0.0325596774193547</v>
      </c>
      <c r="DX42">
        <v>0.0275594538472365</v>
      </c>
      <c r="DY42">
        <v>1</v>
      </c>
      <c r="DZ42">
        <v>1.99427903225806</v>
      </c>
      <c r="EA42">
        <v>0.38973096774193</v>
      </c>
      <c r="EB42">
        <v>0.0292739740576504</v>
      </c>
      <c r="EC42">
        <v>0</v>
      </c>
      <c r="ED42">
        <v>2</v>
      </c>
      <c r="EE42">
        <v>3</v>
      </c>
      <c r="EF42" t="s">
        <v>317</v>
      </c>
      <c r="EG42">
        <v>100</v>
      </c>
      <c r="EH42">
        <v>100</v>
      </c>
      <c r="EI42">
        <v>2.198</v>
      </c>
      <c r="EJ42">
        <v>0.6915</v>
      </c>
      <c r="EK42">
        <v>2.19835000000012</v>
      </c>
      <c r="EL42">
        <v>0</v>
      </c>
      <c r="EM42">
        <v>0</v>
      </c>
      <c r="EN42">
        <v>0</v>
      </c>
      <c r="EO42">
        <v>0.691490000000009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17</v>
      </c>
      <c r="EX42">
        <v>17.1</v>
      </c>
      <c r="EY42">
        <v>2</v>
      </c>
      <c r="EZ42">
        <v>518.54</v>
      </c>
      <c r="FA42">
        <v>519.045</v>
      </c>
      <c r="FB42">
        <v>34.5382</v>
      </c>
      <c r="FC42">
        <v>33.3114</v>
      </c>
      <c r="FD42">
        <v>30</v>
      </c>
      <c r="FE42">
        <v>33.1459</v>
      </c>
      <c r="FF42">
        <v>33.094</v>
      </c>
      <c r="FG42">
        <v>22.5523</v>
      </c>
      <c r="FH42">
        <v>0</v>
      </c>
      <c r="FI42">
        <v>100</v>
      </c>
      <c r="FJ42">
        <v>-999.9</v>
      </c>
      <c r="FK42">
        <v>400</v>
      </c>
      <c r="FL42">
        <v>35.7781</v>
      </c>
      <c r="FM42">
        <v>101.393</v>
      </c>
      <c r="FN42">
        <v>100.729</v>
      </c>
    </row>
    <row r="43" spans="1:170">
      <c r="A43">
        <v>27</v>
      </c>
      <c r="B43">
        <v>1605308893.6</v>
      </c>
      <c r="C43">
        <v>5041.09999990463</v>
      </c>
      <c r="D43" t="s">
        <v>419</v>
      </c>
      <c r="E43" t="s">
        <v>420</v>
      </c>
      <c r="F43" t="s">
        <v>421</v>
      </c>
      <c r="G43" t="s">
        <v>422</v>
      </c>
      <c r="H43">
        <v>1605308885.6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286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423</v>
      </c>
      <c r="AQ43">
        <v>944.984807692308</v>
      </c>
      <c r="AR43">
        <v>1122.46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424</v>
      </c>
      <c r="BB43">
        <v>662.46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289</v>
      </c>
      <c r="BO43">
        <v>2</v>
      </c>
      <c r="BP43">
        <v>1605308885.6</v>
      </c>
      <c r="BQ43">
        <v>388.230580645161</v>
      </c>
      <c r="BR43">
        <v>399.993612903226</v>
      </c>
      <c r="BS43">
        <v>34.9489935483871</v>
      </c>
      <c r="BT43">
        <v>32.2538</v>
      </c>
      <c r="BU43">
        <v>386.030935483871</v>
      </c>
      <c r="BV43">
        <v>34.2638387096774</v>
      </c>
      <c r="BW43">
        <v>500.006129032258</v>
      </c>
      <c r="BX43">
        <v>101.711129032258</v>
      </c>
      <c r="BY43">
        <v>0.0999981774193549</v>
      </c>
      <c r="BZ43">
        <v>35.7069322580645</v>
      </c>
      <c r="CA43">
        <v>35.5598290322581</v>
      </c>
      <c r="CB43">
        <v>999.9</v>
      </c>
      <c r="CC43">
        <v>0</v>
      </c>
      <c r="CD43">
        <v>0</v>
      </c>
      <c r="CE43">
        <v>9998.06064516129</v>
      </c>
      <c r="CF43">
        <v>0</v>
      </c>
      <c r="CG43">
        <v>250.71635483871</v>
      </c>
      <c r="CH43">
        <v>1399.99709677419</v>
      </c>
      <c r="CI43">
        <v>0.899994096774194</v>
      </c>
      <c r="CJ43">
        <v>0.100005838709677</v>
      </c>
      <c r="CK43">
        <v>0</v>
      </c>
      <c r="CL43">
        <v>945.780451612903</v>
      </c>
      <c r="CM43">
        <v>4.99975</v>
      </c>
      <c r="CN43">
        <v>13315.7774193548</v>
      </c>
      <c r="CO43">
        <v>12178.0096774194</v>
      </c>
      <c r="CP43">
        <v>49.529935483871</v>
      </c>
      <c r="CQ43">
        <v>50.7174838709677</v>
      </c>
      <c r="CR43">
        <v>50.3385483870968</v>
      </c>
      <c r="CS43">
        <v>50.513935483871</v>
      </c>
      <c r="CT43">
        <v>51.1046129032258</v>
      </c>
      <c r="CU43">
        <v>1255.49</v>
      </c>
      <c r="CV43">
        <v>139.508709677419</v>
      </c>
      <c r="CW43">
        <v>0</v>
      </c>
      <c r="CX43">
        <v>255.299999952316</v>
      </c>
      <c r="CY43">
        <v>0</v>
      </c>
      <c r="CZ43">
        <v>944.984807692308</v>
      </c>
      <c r="DA43">
        <v>-63.0876923577011</v>
      </c>
      <c r="DB43">
        <v>-891.456410800953</v>
      </c>
      <c r="DC43">
        <v>13304.8576923077</v>
      </c>
      <c r="DD43">
        <v>15</v>
      </c>
      <c r="DE43">
        <v>1605308766.1</v>
      </c>
      <c r="DF43" t="s">
        <v>425</v>
      </c>
      <c r="DG43">
        <v>1605308766.1</v>
      </c>
      <c r="DH43">
        <v>1605308762.1</v>
      </c>
      <c r="DI43">
        <v>6</v>
      </c>
      <c r="DJ43">
        <v>0.001</v>
      </c>
      <c r="DK43">
        <v>-0.006</v>
      </c>
      <c r="DL43">
        <v>2.2</v>
      </c>
      <c r="DM43">
        <v>0.685</v>
      </c>
      <c r="DN43">
        <v>400</v>
      </c>
      <c r="DO43">
        <v>34</v>
      </c>
      <c r="DP43">
        <v>0.04</v>
      </c>
      <c r="DQ43">
        <v>0.03</v>
      </c>
      <c r="DR43">
        <v>8.89308670043536</v>
      </c>
      <c r="DS43">
        <v>0.530550231562576</v>
      </c>
      <c r="DT43">
        <v>0.0404926122052236</v>
      </c>
      <c r="DU43">
        <v>0</v>
      </c>
      <c r="DV43">
        <v>-11.7586709677419</v>
      </c>
      <c r="DW43">
        <v>-0.532170967741917</v>
      </c>
      <c r="DX43">
        <v>0.0430330570124606</v>
      </c>
      <c r="DY43">
        <v>0</v>
      </c>
      <c r="DZ43">
        <v>2.69718806451613</v>
      </c>
      <c r="EA43">
        <v>-0.220088225806462</v>
      </c>
      <c r="EB43">
        <v>0.0234427242195643</v>
      </c>
      <c r="EC43">
        <v>0</v>
      </c>
      <c r="ED43">
        <v>0</v>
      </c>
      <c r="EE43">
        <v>3</v>
      </c>
      <c r="EF43" t="s">
        <v>302</v>
      </c>
      <c r="EG43">
        <v>100</v>
      </c>
      <c r="EH43">
        <v>100</v>
      </c>
      <c r="EI43">
        <v>2.199</v>
      </c>
      <c r="EJ43">
        <v>0.6852</v>
      </c>
      <c r="EK43">
        <v>2.19975000000005</v>
      </c>
      <c r="EL43">
        <v>0</v>
      </c>
      <c r="EM43">
        <v>0</v>
      </c>
      <c r="EN43">
        <v>0</v>
      </c>
      <c r="EO43">
        <v>0.685145000000006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2.1</v>
      </c>
      <c r="EX43">
        <v>2.2</v>
      </c>
      <c r="EY43">
        <v>2</v>
      </c>
      <c r="EZ43">
        <v>517.551</v>
      </c>
      <c r="FA43">
        <v>517.93</v>
      </c>
      <c r="FB43">
        <v>34.4136</v>
      </c>
      <c r="FC43">
        <v>33.2197</v>
      </c>
      <c r="FD43">
        <v>29.9998</v>
      </c>
      <c r="FE43">
        <v>33.0664</v>
      </c>
      <c r="FF43">
        <v>33.017</v>
      </c>
      <c r="FG43">
        <v>22.5133</v>
      </c>
      <c r="FH43">
        <v>11.3004</v>
      </c>
      <c r="FI43">
        <v>100</v>
      </c>
      <c r="FJ43">
        <v>-999.9</v>
      </c>
      <c r="FK43">
        <v>400</v>
      </c>
      <c r="FL43">
        <v>32.3183</v>
      </c>
      <c r="FM43">
        <v>101.421</v>
      </c>
      <c r="FN43">
        <v>100.768</v>
      </c>
    </row>
    <row r="44" spans="1:170">
      <c r="A44">
        <v>28</v>
      </c>
      <c r="B44">
        <v>1605309200.1</v>
      </c>
      <c r="C44">
        <v>5347.59999990463</v>
      </c>
      <c r="D44" t="s">
        <v>426</v>
      </c>
      <c r="E44" t="s">
        <v>427</v>
      </c>
      <c r="F44" t="s">
        <v>421</v>
      </c>
      <c r="G44" t="s">
        <v>422</v>
      </c>
      <c r="H44">
        <v>1605309192.35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286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428</v>
      </c>
      <c r="AQ44">
        <v>1005.74712</v>
      </c>
      <c r="AR44">
        <v>1286.18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429</v>
      </c>
      <c r="BB44">
        <v>708.63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289</v>
      </c>
      <c r="BO44">
        <v>2</v>
      </c>
      <c r="BP44">
        <v>1605309192.35</v>
      </c>
      <c r="BQ44">
        <v>385.889066666667</v>
      </c>
      <c r="BR44">
        <v>400.0088</v>
      </c>
      <c r="BS44">
        <v>37.1817633333333</v>
      </c>
      <c r="BT44">
        <v>34.3723433333333</v>
      </c>
      <c r="BU44">
        <v>383.689266666667</v>
      </c>
      <c r="BV44">
        <v>36.49663</v>
      </c>
      <c r="BW44">
        <v>499.995766666667</v>
      </c>
      <c r="BX44">
        <v>101.706466666667</v>
      </c>
      <c r="BY44">
        <v>0.0999691066666667</v>
      </c>
      <c r="BZ44">
        <v>35.7470533333333</v>
      </c>
      <c r="CA44">
        <v>35.5628866666667</v>
      </c>
      <c r="CB44">
        <v>999.9</v>
      </c>
      <c r="CC44">
        <v>0</v>
      </c>
      <c r="CD44">
        <v>0</v>
      </c>
      <c r="CE44">
        <v>10001.1163333333</v>
      </c>
      <c r="CF44">
        <v>0</v>
      </c>
      <c r="CG44">
        <v>263.816066666667</v>
      </c>
      <c r="CH44">
        <v>1400.00833333333</v>
      </c>
      <c r="CI44">
        <v>0.899994333333333</v>
      </c>
      <c r="CJ44">
        <v>0.1000056</v>
      </c>
      <c r="CK44">
        <v>0</v>
      </c>
      <c r="CL44">
        <v>1006.03493333333</v>
      </c>
      <c r="CM44">
        <v>4.99975</v>
      </c>
      <c r="CN44">
        <v>14046.6933333333</v>
      </c>
      <c r="CO44">
        <v>12178.0966666667</v>
      </c>
      <c r="CP44">
        <v>49.7016333333333</v>
      </c>
      <c r="CQ44">
        <v>51.0392666666667</v>
      </c>
      <c r="CR44">
        <v>50.5537333333333</v>
      </c>
      <c r="CS44">
        <v>50.8162</v>
      </c>
      <c r="CT44">
        <v>51.3058</v>
      </c>
      <c r="CU44">
        <v>1255.50266666667</v>
      </c>
      <c r="CV44">
        <v>139.507666666667</v>
      </c>
      <c r="CW44">
        <v>0</v>
      </c>
      <c r="CX44">
        <v>305.299999952316</v>
      </c>
      <c r="CY44">
        <v>0</v>
      </c>
      <c r="CZ44">
        <v>1005.74712</v>
      </c>
      <c r="DA44">
        <v>-52.1816154822727</v>
      </c>
      <c r="DB44">
        <v>-737.900001206448</v>
      </c>
      <c r="DC44">
        <v>14043.076</v>
      </c>
      <c r="DD44">
        <v>15</v>
      </c>
      <c r="DE44">
        <v>1605308766.1</v>
      </c>
      <c r="DF44" t="s">
        <v>425</v>
      </c>
      <c r="DG44">
        <v>1605308766.1</v>
      </c>
      <c r="DH44">
        <v>1605308762.1</v>
      </c>
      <c r="DI44">
        <v>6</v>
      </c>
      <c r="DJ44">
        <v>0.001</v>
      </c>
      <c r="DK44">
        <v>-0.006</v>
      </c>
      <c r="DL44">
        <v>2.2</v>
      </c>
      <c r="DM44">
        <v>0.685</v>
      </c>
      <c r="DN44">
        <v>400</v>
      </c>
      <c r="DO44">
        <v>34</v>
      </c>
      <c r="DP44">
        <v>0.04</v>
      </c>
      <c r="DQ44">
        <v>0.03</v>
      </c>
      <c r="DR44">
        <v>10.8234091713636</v>
      </c>
      <c r="DS44">
        <v>0.424885035907075</v>
      </c>
      <c r="DT44">
        <v>0.0468542152892541</v>
      </c>
      <c r="DU44">
        <v>1</v>
      </c>
      <c r="DV44">
        <v>-14.1168387096774</v>
      </c>
      <c r="DW44">
        <v>-0.498169354838675</v>
      </c>
      <c r="DX44">
        <v>0.0562038437293035</v>
      </c>
      <c r="DY44">
        <v>0</v>
      </c>
      <c r="DZ44">
        <v>2.80917838709677</v>
      </c>
      <c r="EA44">
        <v>0.069656129032251</v>
      </c>
      <c r="EB44">
        <v>0.00533286226891233</v>
      </c>
      <c r="EC44">
        <v>1</v>
      </c>
      <c r="ED44">
        <v>2</v>
      </c>
      <c r="EE44">
        <v>3</v>
      </c>
      <c r="EF44" t="s">
        <v>317</v>
      </c>
      <c r="EG44">
        <v>100</v>
      </c>
      <c r="EH44">
        <v>100</v>
      </c>
      <c r="EI44">
        <v>2.199</v>
      </c>
      <c r="EJ44">
        <v>0.6852</v>
      </c>
      <c r="EK44">
        <v>2.19975000000005</v>
      </c>
      <c r="EL44">
        <v>0</v>
      </c>
      <c r="EM44">
        <v>0</v>
      </c>
      <c r="EN44">
        <v>0</v>
      </c>
      <c r="EO44">
        <v>0.685145000000006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7.2</v>
      </c>
      <c r="EX44">
        <v>7.3</v>
      </c>
      <c r="EY44">
        <v>2</v>
      </c>
      <c r="EZ44">
        <v>516.975</v>
      </c>
      <c r="FA44">
        <v>521.228</v>
      </c>
      <c r="FB44">
        <v>34.4031</v>
      </c>
      <c r="FC44">
        <v>33.0294</v>
      </c>
      <c r="FD44">
        <v>29.9999</v>
      </c>
      <c r="FE44">
        <v>32.8879</v>
      </c>
      <c r="FF44">
        <v>32.8446</v>
      </c>
      <c r="FG44">
        <v>22.5536</v>
      </c>
      <c r="FH44">
        <v>0</v>
      </c>
      <c r="FI44">
        <v>100</v>
      </c>
      <c r="FJ44">
        <v>-999.9</v>
      </c>
      <c r="FK44">
        <v>400</v>
      </c>
      <c r="FL44">
        <v>36.5466</v>
      </c>
      <c r="FM44">
        <v>101.447</v>
      </c>
      <c r="FN44">
        <v>100.795</v>
      </c>
    </row>
    <row r="45" spans="1:170">
      <c r="A45">
        <v>29</v>
      </c>
      <c r="B45">
        <v>1605309457.5</v>
      </c>
      <c r="C45">
        <v>5605</v>
      </c>
      <c r="D45" t="s">
        <v>430</v>
      </c>
      <c r="E45" t="s">
        <v>431</v>
      </c>
      <c r="F45" t="s">
        <v>432</v>
      </c>
      <c r="G45" t="s">
        <v>422</v>
      </c>
      <c r="H45">
        <v>1605309449.75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286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433</v>
      </c>
      <c r="AQ45">
        <v>1059.40076923077</v>
      </c>
      <c r="AR45">
        <v>1277.32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434</v>
      </c>
      <c r="BB45">
        <v>717.59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289</v>
      </c>
      <c r="BO45">
        <v>2</v>
      </c>
      <c r="BP45">
        <v>1605309449.75</v>
      </c>
      <c r="BQ45">
        <v>386.363766666667</v>
      </c>
      <c r="BR45">
        <v>399.9834</v>
      </c>
      <c r="BS45">
        <v>37.6254333333333</v>
      </c>
      <c r="BT45">
        <v>34.3799166666667</v>
      </c>
      <c r="BU45">
        <v>384.1641</v>
      </c>
      <c r="BV45">
        <v>36.94028</v>
      </c>
      <c r="BW45">
        <v>500.003</v>
      </c>
      <c r="BX45">
        <v>101.707066666667</v>
      </c>
      <c r="BY45">
        <v>0.0999649133333333</v>
      </c>
      <c r="BZ45">
        <v>35.7688333333333</v>
      </c>
      <c r="CA45">
        <v>35.4118433333333</v>
      </c>
      <c r="CB45">
        <v>999.9</v>
      </c>
      <c r="CC45">
        <v>0</v>
      </c>
      <c r="CD45">
        <v>0</v>
      </c>
      <c r="CE45">
        <v>10004.271</v>
      </c>
      <c r="CF45">
        <v>0</v>
      </c>
      <c r="CG45">
        <v>236.203</v>
      </c>
      <c r="CH45">
        <v>1400.00333333333</v>
      </c>
      <c r="CI45">
        <v>0.900004</v>
      </c>
      <c r="CJ45">
        <v>0.099996</v>
      </c>
      <c r="CK45">
        <v>0</v>
      </c>
      <c r="CL45">
        <v>1059.79033333333</v>
      </c>
      <c r="CM45">
        <v>4.99975</v>
      </c>
      <c r="CN45">
        <v>14926.0133333333</v>
      </c>
      <c r="CO45">
        <v>12178.1066666667</v>
      </c>
      <c r="CP45">
        <v>49.854</v>
      </c>
      <c r="CQ45">
        <v>51.1415333333333</v>
      </c>
      <c r="CR45">
        <v>50.6954</v>
      </c>
      <c r="CS45">
        <v>50.9371333333333</v>
      </c>
      <c r="CT45">
        <v>51.3915333333333</v>
      </c>
      <c r="CU45">
        <v>1255.51</v>
      </c>
      <c r="CV45">
        <v>139.493333333333</v>
      </c>
      <c r="CW45">
        <v>0</v>
      </c>
      <c r="CX45">
        <v>256.799999952316</v>
      </c>
      <c r="CY45">
        <v>0</v>
      </c>
      <c r="CZ45">
        <v>1059.40076923077</v>
      </c>
      <c r="DA45">
        <v>-46.2728205557929</v>
      </c>
      <c r="DB45">
        <v>-671.005128679928</v>
      </c>
      <c r="DC45">
        <v>14920.4807692308</v>
      </c>
      <c r="DD45">
        <v>15</v>
      </c>
      <c r="DE45">
        <v>1605308766.1</v>
      </c>
      <c r="DF45" t="s">
        <v>425</v>
      </c>
      <c r="DG45">
        <v>1605308766.1</v>
      </c>
      <c r="DH45">
        <v>1605308762.1</v>
      </c>
      <c r="DI45">
        <v>6</v>
      </c>
      <c r="DJ45">
        <v>0.001</v>
      </c>
      <c r="DK45">
        <v>-0.006</v>
      </c>
      <c r="DL45">
        <v>2.2</v>
      </c>
      <c r="DM45">
        <v>0.685</v>
      </c>
      <c r="DN45">
        <v>400</v>
      </c>
      <c r="DO45">
        <v>34</v>
      </c>
      <c r="DP45">
        <v>0.04</v>
      </c>
      <c r="DQ45">
        <v>0.03</v>
      </c>
      <c r="DR45">
        <v>10.2576459626985</v>
      </c>
      <c r="DS45">
        <v>0.354459113744879</v>
      </c>
      <c r="DT45">
        <v>0.0324021621277573</v>
      </c>
      <c r="DU45">
        <v>1</v>
      </c>
      <c r="DV45">
        <v>-13.6196366666667</v>
      </c>
      <c r="DW45">
        <v>-0.493868743047794</v>
      </c>
      <c r="DX45">
        <v>0.0451274010133779</v>
      </c>
      <c r="DY45">
        <v>0</v>
      </c>
      <c r="DZ45">
        <v>3.245503</v>
      </c>
      <c r="EA45">
        <v>-0.0388898776418149</v>
      </c>
      <c r="EB45">
        <v>0.0029471151430962</v>
      </c>
      <c r="EC45">
        <v>1</v>
      </c>
      <c r="ED45">
        <v>2</v>
      </c>
      <c r="EE45">
        <v>3</v>
      </c>
      <c r="EF45" t="s">
        <v>317</v>
      </c>
      <c r="EG45">
        <v>100</v>
      </c>
      <c r="EH45">
        <v>100</v>
      </c>
      <c r="EI45">
        <v>2.199</v>
      </c>
      <c r="EJ45">
        <v>0.6852</v>
      </c>
      <c r="EK45">
        <v>2.19975000000005</v>
      </c>
      <c r="EL45">
        <v>0</v>
      </c>
      <c r="EM45">
        <v>0</v>
      </c>
      <c r="EN45">
        <v>0</v>
      </c>
      <c r="EO45">
        <v>0.685145000000006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11.5</v>
      </c>
      <c r="EX45">
        <v>11.6</v>
      </c>
      <c r="EY45">
        <v>2</v>
      </c>
      <c r="EZ45">
        <v>505.277</v>
      </c>
      <c r="FA45">
        <v>520.224</v>
      </c>
      <c r="FB45">
        <v>34.4053</v>
      </c>
      <c r="FC45">
        <v>32.982</v>
      </c>
      <c r="FD45">
        <v>30.0001</v>
      </c>
      <c r="FE45">
        <v>32.8279</v>
      </c>
      <c r="FF45">
        <v>32.7791</v>
      </c>
      <c r="FG45">
        <v>22.5506</v>
      </c>
      <c r="FH45">
        <v>0</v>
      </c>
      <c r="FI45">
        <v>100</v>
      </c>
      <c r="FJ45">
        <v>-999.9</v>
      </c>
      <c r="FK45">
        <v>400</v>
      </c>
      <c r="FL45">
        <v>37.0498</v>
      </c>
      <c r="FM45">
        <v>101.454</v>
      </c>
      <c r="FN45">
        <v>100.799</v>
      </c>
    </row>
    <row r="46" spans="1:170">
      <c r="A46">
        <v>30</v>
      </c>
      <c r="B46">
        <v>1605309852</v>
      </c>
      <c r="C46">
        <v>5999.5</v>
      </c>
      <c r="D46" t="s">
        <v>435</v>
      </c>
      <c r="E46" t="s">
        <v>436</v>
      </c>
      <c r="F46" t="s">
        <v>432</v>
      </c>
      <c r="G46" t="s">
        <v>422</v>
      </c>
      <c r="H46">
        <v>1605309844.25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286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437</v>
      </c>
      <c r="AQ46">
        <v>914.23796</v>
      </c>
      <c r="AR46">
        <v>1172.4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438</v>
      </c>
      <c r="BB46">
        <v>676.26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289</v>
      </c>
      <c r="BO46">
        <v>2</v>
      </c>
      <c r="BP46">
        <v>1605309844.25</v>
      </c>
      <c r="BQ46">
        <v>388.164533333333</v>
      </c>
      <c r="BR46">
        <v>399.981766666667</v>
      </c>
      <c r="BS46">
        <v>36.6345666666667</v>
      </c>
      <c r="BT46">
        <v>34.3106733333333</v>
      </c>
      <c r="BU46">
        <v>385.818833333333</v>
      </c>
      <c r="BV46">
        <v>35.9370733333333</v>
      </c>
      <c r="BW46">
        <v>500.054</v>
      </c>
      <c r="BX46">
        <v>101.7145</v>
      </c>
      <c r="BY46">
        <v>0.09583825</v>
      </c>
      <c r="BZ46">
        <v>35.6901833333333</v>
      </c>
      <c r="CA46">
        <v>35.26596</v>
      </c>
      <c r="CB46">
        <v>999.9</v>
      </c>
      <c r="CC46">
        <v>0</v>
      </c>
      <c r="CD46">
        <v>0</v>
      </c>
      <c r="CE46">
        <v>9999.57866666667</v>
      </c>
      <c r="CF46">
        <v>0</v>
      </c>
      <c r="CG46">
        <v>87.8598866666667</v>
      </c>
      <c r="CH46">
        <v>1399.98666666667</v>
      </c>
      <c r="CI46">
        <v>0.899993666666667</v>
      </c>
      <c r="CJ46">
        <v>0.100006333333333</v>
      </c>
      <c r="CK46">
        <v>0</v>
      </c>
      <c r="CL46">
        <v>914.294266666667</v>
      </c>
      <c r="CM46">
        <v>4.99975</v>
      </c>
      <c r="CN46">
        <v>12837.0766666667</v>
      </c>
      <c r="CO46">
        <v>12177.9033333333</v>
      </c>
      <c r="CP46">
        <v>50.1290666666667</v>
      </c>
      <c r="CQ46">
        <v>51.3624</v>
      </c>
      <c r="CR46">
        <v>50.9329333333333</v>
      </c>
      <c r="CS46">
        <v>51.187</v>
      </c>
      <c r="CT46">
        <v>51.6208</v>
      </c>
      <c r="CU46">
        <v>1255.48166666667</v>
      </c>
      <c r="CV46">
        <v>139.505</v>
      </c>
      <c r="CW46">
        <v>0</v>
      </c>
      <c r="CX46">
        <v>393.799999952316</v>
      </c>
      <c r="CY46">
        <v>0</v>
      </c>
      <c r="CZ46">
        <v>914.23796</v>
      </c>
      <c r="DA46">
        <v>-7.04661538976783</v>
      </c>
      <c r="DB46">
        <v>-95.9923077485461</v>
      </c>
      <c r="DC46">
        <v>12836.044</v>
      </c>
      <c r="DD46">
        <v>15</v>
      </c>
      <c r="DE46">
        <v>1605309837</v>
      </c>
      <c r="DF46" t="s">
        <v>439</v>
      </c>
      <c r="DG46">
        <v>1605309825</v>
      </c>
      <c r="DH46">
        <v>1605309837</v>
      </c>
      <c r="DI46">
        <v>7</v>
      </c>
      <c r="DJ46">
        <v>0.146</v>
      </c>
      <c r="DK46">
        <v>0.013</v>
      </c>
      <c r="DL46">
        <v>2.346</v>
      </c>
      <c r="DM46">
        <v>0.698</v>
      </c>
      <c r="DN46">
        <v>400</v>
      </c>
      <c r="DO46">
        <v>34</v>
      </c>
      <c r="DP46">
        <v>0.09</v>
      </c>
      <c r="DQ46">
        <v>0.03</v>
      </c>
      <c r="DR46">
        <v>7.96182744829328</v>
      </c>
      <c r="DS46">
        <v>66.5514108536315</v>
      </c>
      <c r="DT46">
        <v>5.46816495842409</v>
      </c>
      <c r="DU46">
        <v>0</v>
      </c>
      <c r="DV46">
        <v>-11.2671588836667</v>
      </c>
      <c r="DW46">
        <v>-82.7161116736818</v>
      </c>
      <c r="DX46">
        <v>6.76668997482966</v>
      </c>
      <c r="DY46">
        <v>0</v>
      </c>
      <c r="DZ46">
        <v>2.21528278966667</v>
      </c>
      <c r="EA46">
        <v>16.2459725849166</v>
      </c>
      <c r="EB46">
        <v>1.32752535865777</v>
      </c>
      <c r="EC46">
        <v>0</v>
      </c>
      <c r="ED46">
        <v>0</v>
      </c>
      <c r="EE46">
        <v>3</v>
      </c>
      <c r="EF46" t="s">
        <v>302</v>
      </c>
      <c r="EG46">
        <v>100</v>
      </c>
      <c r="EH46">
        <v>100</v>
      </c>
      <c r="EI46">
        <v>2.345</v>
      </c>
      <c r="EJ46">
        <v>0.698</v>
      </c>
      <c r="EK46">
        <v>2.34555</v>
      </c>
      <c r="EL46">
        <v>0</v>
      </c>
      <c r="EM46">
        <v>0</v>
      </c>
      <c r="EN46">
        <v>0</v>
      </c>
      <c r="EO46">
        <v>0.697914999999995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0.5</v>
      </c>
      <c r="EX46">
        <v>0.2</v>
      </c>
      <c r="EY46">
        <v>2</v>
      </c>
      <c r="EZ46">
        <v>516.225</v>
      </c>
      <c r="FA46">
        <v>518.837</v>
      </c>
      <c r="FB46">
        <v>34.3426</v>
      </c>
      <c r="FC46">
        <v>32.9536</v>
      </c>
      <c r="FD46">
        <v>30.0001</v>
      </c>
      <c r="FE46">
        <v>32.809</v>
      </c>
      <c r="FF46">
        <v>32.7454</v>
      </c>
      <c r="FG46">
        <v>22.5529</v>
      </c>
      <c r="FH46">
        <v>0</v>
      </c>
      <c r="FI46">
        <v>100</v>
      </c>
      <c r="FJ46">
        <v>-999.9</v>
      </c>
      <c r="FK46">
        <v>400</v>
      </c>
      <c r="FL46">
        <v>37.4646</v>
      </c>
      <c r="FM46">
        <v>101.458</v>
      </c>
      <c r="FN46">
        <v>100.797</v>
      </c>
    </row>
    <row r="47" spans="1:170">
      <c r="A47">
        <v>31</v>
      </c>
      <c r="B47">
        <v>1605310046</v>
      </c>
      <c r="C47">
        <v>6193.5</v>
      </c>
      <c r="D47" t="s">
        <v>440</v>
      </c>
      <c r="E47" t="s">
        <v>441</v>
      </c>
      <c r="F47" t="s">
        <v>442</v>
      </c>
      <c r="G47" t="s">
        <v>320</v>
      </c>
      <c r="H47">
        <v>1605310038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286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443</v>
      </c>
      <c r="AQ47">
        <v>917.242846153846</v>
      </c>
      <c r="AR47">
        <v>1119.68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444</v>
      </c>
      <c r="BB47">
        <v>706.73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289</v>
      </c>
      <c r="BO47">
        <v>2</v>
      </c>
      <c r="BP47">
        <v>1605310038</v>
      </c>
      <c r="BQ47">
        <v>391.44364516129</v>
      </c>
      <c r="BR47">
        <v>399.989709677419</v>
      </c>
      <c r="BS47">
        <v>35.3616709677419</v>
      </c>
      <c r="BT47">
        <v>34.2767258064516</v>
      </c>
      <c r="BU47">
        <v>389.098064516129</v>
      </c>
      <c r="BV47">
        <v>34.6637548387097</v>
      </c>
      <c r="BW47">
        <v>500.007096774194</v>
      </c>
      <c r="BX47">
        <v>101.722225806452</v>
      </c>
      <c r="BY47">
        <v>0.0999418709677419</v>
      </c>
      <c r="BZ47">
        <v>35.6633870967742</v>
      </c>
      <c r="CA47">
        <v>35.5687129032258</v>
      </c>
      <c r="CB47">
        <v>999.9</v>
      </c>
      <c r="CC47">
        <v>0</v>
      </c>
      <c r="CD47">
        <v>0</v>
      </c>
      <c r="CE47">
        <v>10002.3987096774</v>
      </c>
      <c r="CF47">
        <v>0</v>
      </c>
      <c r="CG47">
        <v>308.517548387097</v>
      </c>
      <c r="CH47">
        <v>1399.97935483871</v>
      </c>
      <c r="CI47">
        <v>0.900011516129032</v>
      </c>
      <c r="CJ47">
        <v>0.099988335483871</v>
      </c>
      <c r="CK47">
        <v>0</v>
      </c>
      <c r="CL47">
        <v>917.799548387097</v>
      </c>
      <c r="CM47">
        <v>4.99975</v>
      </c>
      <c r="CN47">
        <v>12916.0677419355</v>
      </c>
      <c r="CO47">
        <v>12177.9</v>
      </c>
      <c r="CP47">
        <v>50.258</v>
      </c>
      <c r="CQ47">
        <v>51.4776451612903</v>
      </c>
      <c r="CR47">
        <v>51.070129032258</v>
      </c>
      <c r="CS47">
        <v>51.268</v>
      </c>
      <c r="CT47">
        <v>51.764</v>
      </c>
      <c r="CU47">
        <v>1255.49741935484</v>
      </c>
      <c r="CV47">
        <v>139.481935483871</v>
      </c>
      <c r="CW47">
        <v>0</v>
      </c>
      <c r="CX47">
        <v>192.799999952316</v>
      </c>
      <c r="CY47">
        <v>0</v>
      </c>
      <c r="CZ47">
        <v>917.242846153846</v>
      </c>
      <c r="DA47">
        <v>-151.895111216144</v>
      </c>
      <c r="DB47">
        <v>-2145.25470245392</v>
      </c>
      <c r="DC47">
        <v>12908.3269230769</v>
      </c>
      <c r="DD47">
        <v>15</v>
      </c>
      <c r="DE47">
        <v>1605309837</v>
      </c>
      <c r="DF47" t="s">
        <v>439</v>
      </c>
      <c r="DG47">
        <v>1605309825</v>
      </c>
      <c r="DH47">
        <v>1605309837</v>
      </c>
      <c r="DI47">
        <v>7</v>
      </c>
      <c r="DJ47">
        <v>0.146</v>
      </c>
      <c r="DK47">
        <v>0.013</v>
      </c>
      <c r="DL47">
        <v>2.346</v>
      </c>
      <c r="DM47">
        <v>0.698</v>
      </c>
      <c r="DN47">
        <v>400</v>
      </c>
      <c r="DO47">
        <v>34</v>
      </c>
      <c r="DP47">
        <v>0.09</v>
      </c>
      <c r="DQ47">
        <v>0.03</v>
      </c>
      <c r="DR47">
        <v>6.75951708545732</v>
      </c>
      <c r="DS47">
        <v>-0.622017212711376</v>
      </c>
      <c r="DT47">
        <v>0.0484705191704983</v>
      </c>
      <c r="DU47">
        <v>0</v>
      </c>
      <c r="DV47">
        <v>-8.54688666666667</v>
      </c>
      <c r="DW47">
        <v>0.588924226918805</v>
      </c>
      <c r="DX47">
        <v>0.048803188169991</v>
      </c>
      <c r="DY47">
        <v>0</v>
      </c>
      <c r="DZ47">
        <v>1.08370366666667</v>
      </c>
      <c r="EA47">
        <v>0.315059666295882</v>
      </c>
      <c r="EB47">
        <v>0.0227678582631061</v>
      </c>
      <c r="EC47">
        <v>0</v>
      </c>
      <c r="ED47">
        <v>0</v>
      </c>
      <c r="EE47">
        <v>3</v>
      </c>
      <c r="EF47" t="s">
        <v>302</v>
      </c>
      <c r="EG47">
        <v>100</v>
      </c>
      <c r="EH47">
        <v>100</v>
      </c>
      <c r="EI47">
        <v>2.346</v>
      </c>
      <c r="EJ47">
        <v>0.6979</v>
      </c>
      <c r="EK47">
        <v>2.34555</v>
      </c>
      <c r="EL47">
        <v>0</v>
      </c>
      <c r="EM47">
        <v>0</v>
      </c>
      <c r="EN47">
        <v>0</v>
      </c>
      <c r="EO47">
        <v>0.697914999999995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3.7</v>
      </c>
      <c r="EX47">
        <v>3.5</v>
      </c>
      <c r="EY47">
        <v>2</v>
      </c>
      <c r="EZ47">
        <v>516.424</v>
      </c>
      <c r="FA47">
        <v>520.969</v>
      </c>
      <c r="FB47">
        <v>34.2627</v>
      </c>
      <c r="FC47">
        <v>32.9918</v>
      </c>
      <c r="FD47">
        <v>30.0001</v>
      </c>
      <c r="FE47">
        <v>32.8209</v>
      </c>
      <c r="FF47">
        <v>32.7733</v>
      </c>
      <c r="FG47">
        <v>22.5553</v>
      </c>
      <c r="FH47">
        <v>0</v>
      </c>
      <c r="FI47">
        <v>100</v>
      </c>
      <c r="FJ47">
        <v>-999.9</v>
      </c>
      <c r="FK47">
        <v>400</v>
      </c>
      <c r="FL47">
        <v>37.3754</v>
      </c>
      <c r="FM47">
        <v>101.454</v>
      </c>
      <c r="FN47">
        <v>100.795</v>
      </c>
    </row>
    <row r="48" spans="1:170">
      <c r="A48">
        <v>32</v>
      </c>
      <c r="B48">
        <v>1605310614.5</v>
      </c>
      <c r="C48">
        <v>6762</v>
      </c>
      <c r="D48" t="s">
        <v>445</v>
      </c>
      <c r="E48" t="s">
        <v>446</v>
      </c>
      <c r="F48" t="s">
        <v>442</v>
      </c>
      <c r="G48" t="s">
        <v>320</v>
      </c>
      <c r="H48">
        <v>1605310606.75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286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447</v>
      </c>
      <c r="AQ48">
        <v>794.030269230769</v>
      </c>
      <c r="AR48">
        <v>1002.69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448</v>
      </c>
      <c r="BB48">
        <v>610.74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289</v>
      </c>
      <c r="BO48">
        <v>2</v>
      </c>
      <c r="BP48">
        <v>1605310606.75</v>
      </c>
      <c r="BQ48">
        <v>387.878033333333</v>
      </c>
      <c r="BR48">
        <v>399.988033333333</v>
      </c>
      <c r="BS48">
        <v>35.86142</v>
      </c>
      <c r="BT48">
        <v>33.9577933333333</v>
      </c>
      <c r="BU48">
        <v>385.535033333333</v>
      </c>
      <c r="BV48">
        <v>35.1686533333333</v>
      </c>
      <c r="BW48">
        <v>500.015266666667</v>
      </c>
      <c r="BX48">
        <v>101.720533333333</v>
      </c>
      <c r="BY48">
        <v>0.100025933333333</v>
      </c>
      <c r="BZ48">
        <v>35.74232</v>
      </c>
      <c r="CA48">
        <v>35.9739533333333</v>
      </c>
      <c r="CB48">
        <v>999.9</v>
      </c>
      <c r="CC48">
        <v>0</v>
      </c>
      <c r="CD48">
        <v>0</v>
      </c>
      <c r="CE48">
        <v>10000.459</v>
      </c>
      <c r="CF48">
        <v>0</v>
      </c>
      <c r="CG48">
        <v>51.71481</v>
      </c>
      <c r="CH48">
        <v>1400.00266666667</v>
      </c>
      <c r="CI48">
        <v>0.9000014</v>
      </c>
      <c r="CJ48">
        <v>0.09999846</v>
      </c>
      <c r="CK48">
        <v>0</v>
      </c>
      <c r="CL48">
        <v>794.059933333333</v>
      </c>
      <c r="CM48">
        <v>4.99975</v>
      </c>
      <c r="CN48">
        <v>11123.3866666667</v>
      </c>
      <c r="CO48">
        <v>12178.0933333333</v>
      </c>
      <c r="CP48">
        <v>50.0082666666667</v>
      </c>
      <c r="CQ48">
        <v>51.2996</v>
      </c>
      <c r="CR48">
        <v>50.875</v>
      </c>
      <c r="CS48">
        <v>51.0578666666666</v>
      </c>
      <c r="CT48">
        <v>51.5872</v>
      </c>
      <c r="CU48">
        <v>1255.50266666667</v>
      </c>
      <c r="CV48">
        <v>139.5</v>
      </c>
      <c r="CW48">
        <v>0</v>
      </c>
      <c r="CX48">
        <v>567.599999904633</v>
      </c>
      <c r="CY48">
        <v>0</v>
      </c>
      <c r="CZ48">
        <v>794.030269230769</v>
      </c>
      <c r="DA48">
        <v>-0.110940192293576</v>
      </c>
      <c r="DB48">
        <v>-2.57777776044699</v>
      </c>
      <c r="DC48">
        <v>11123.3615384615</v>
      </c>
      <c r="DD48">
        <v>15</v>
      </c>
      <c r="DE48">
        <v>1605310582.5</v>
      </c>
      <c r="DF48" t="s">
        <v>449</v>
      </c>
      <c r="DG48">
        <v>1605310574</v>
      </c>
      <c r="DH48">
        <v>1605310582.5</v>
      </c>
      <c r="DI48">
        <v>8</v>
      </c>
      <c r="DJ48">
        <v>-0.003</v>
      </c>
      <c r="DK48">
        <v>-0.005</v>
      </c>
      <c r="DL48">
        <v>2.343</v>
      </c>
      <c r="DM48">
        <v>0.693</v>
      </c>
      <c r="DN48">
        <v>400</v>
      </c>
      <c r="DO48">
        <v>34</v>
      </c>
      <c r="DP48">
        <v>0.18</v>
      </c>
      <c r="DQ48">
        <v>0.04</v>
      </c>
      <c r="DR48">
        <v>9.44562687616313</v>
      </c>
      <c r="DS48">
        <v>0.580009206464281</v>
      </c>
      <c r="DT48">
        <v>0.044618926926848</v>
      </c>
      <c r="DU48">
        <v>0</v>
      </c>
      <c r="DV48">
        <v>-12.1099566666667</v>
      </c>
      <c r="DW48">
        <v>-0.696718131256939</v>
      </c>
      <c r="DX48">
        <v>0.0519527200656735</v>
      </c>
      <c r="DY48">
        <v>0</v>
      </c>
      <c r="DZ48">
        <v>1.90362766666667</v>
      </c>
      <c r="EA48">
        <v>0.0619854060066782</v>
      </c>
      <c r="EB48">
        <v>0.00477155368360826</v>
      </c>
      <c r="EC48">
        <v>1</v>
      </c>
      <c r="ED48">
        <v>1</v>
      </c>
      <c r="EE48">
        <v>3</v>
      </c>
      <c r="EF48" t="s">
        <v>291</v>
      </c>
      <c r="EG48">
        <v>100</v>
      </c>
      <c r="EH48">
        <v>100</v>
      </c>
      <c r="EI48">
        <v>2.343</v>
      </c>
      <c r="EJ48">
        <v>0.6928</v>
      </c>
      <c r="EK48">
        <v>2.34295238095234</v>
      </c>
      <c r="EL48">
        <v>0</v>
      </c>
      <c r="EM48">
        <v>0</v>
      </c>
      <c r="EN48">
        <v>0</v>
      </c>
      <c r="EO48">
        <v>0.692779999999999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0.7</v>
      </c>
      <c r="EX48">
        <v>0.5</v>
      </c>
      <c r="EY48">
        <v>2</v>
      </c>
      <c r="EZ48">
        <v>517.071</v>
      </c>
      <c r="FA48">
        <v>521.273</v>
      </c>
      <c r="FB48">
        <v>34.2779</v>
      </c>
      <c r="FC48">
        <v>32.8225</v>
      </c>
      <c r="FD48">
        <v>29.9999</v>
      </c>
      <c r="FE48">
        <v>32.6815</v>
      </c>
      <c r="FF48">
        <v>32.6318</v>
      </c>
      <c r="FG48">
        <v>22.5547</v>
      </c>
      <c r="FH48">
        <v>0</v>
      </c>
      <c r="FI48">
        <v>100</v>
      </c>
      <c r="FJ48">
        <v>-999.9</v>
      </c>
      <c r="FK48">
        <v>400</v>
      </c>
      <c r="FL48">
        <v>35.2998</v>
      </c>
      <c r="FM48">
        <v>101.488</v>
      </c>
      <c r="FN48">
        <v>100.84</v>
      </c>
    </row>
    <row r="49" spans="1:170">
      <c r="A49">
        <v>33</v>
      </c>
      <c r="B49">
        <v>1605310793</v>
      </c>
      <c r="C49">
        <v>6940.5</v>
      </c>
      <c r="D49" t="s">
        <v>450</v>
      </c>
      <c r="E49" t="s">
        <v>451</v>
      </c>
      <c r="F49" t="s">
        <v>411</v>
      </c>
      <c r="G49" t="s">
        <v>299</v>
      </c>
      <c r="H49">
        <v>1605310785.25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3</v>
      </c>
      <c r="AF49">
        <v>1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286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452</v>
      </c>
      <c r="AQ49">
        <v>911.48916</v>
      </c>
      <c r="AR49">
        <v>1143.28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453</v>
      </c>
      <c r="BB49">
        <v>708.85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289</v>
      </c>
      <c r="BO49">
        <v>2</v>
      </c>
      <c r="BP49">
        <v>1605310785.25</v>
      </c>
      <c r="BQ49">
        <v>386.684933333333</v>
      </c>
      <c r="BR49">
        <v>399.983766666667</v>
      </c>
      <c r="BS49">
        <v>36.1169933333333</v>
      </c>
      <c r="BT49">
        <v>33.8496966666667</v>
      </c>
      <c r="BU49">
        <v>384.342033333333</v>
      </c>
      <c r="BV49">
        <v>35.42422</v>
      </c>
      <c r="BW49">
        <v>500.009266666667</v>
      </c>
      <c r="BX49">
        <v>101.7265</v>
      </c>
      <c r="BY49">
        <v>0.0999850933333333</v>
      </c>
      <c r="BZ49">
        <v>35.5708933333333</v>
      </c>
      <c r="CA49">
        <v>35.3043333333333</v>
      </c>
      <c r="CB49">
        <v>999.9</v>
      </c>
      <c r="CC49">
        <v>0</v>
      </c>
      <c r="CD49">
        <v>0</v>
      </c>
      <c r="CE49">
        <v>10004.5293333333</v>
      </c>
      <c r="CF49">
        <v>0</v>
      </c>
      <c r="CG49">
        <v>275.9928</v>
      </c>
      <c r="CH49">
        <v>1399.98966666667</v>
      </c>
      <c r="CI49">
        <v>0.900000933333333</v>
      </c>
      <c r="CJ49">
        <v>0.0999990533333333</v>
      </c>
      <c r="CK49">
        <v>0</v>
      </c>
      <c r="CL49">
        <v>912.1968</v>
      </c>
      <c r="CM49">
        <v>4.99975</v>
      </c>
      <c r="CN49">
        <v>12782.2333333333</v>
      </c>
      <c r="CO49">
        <v>12177.97</v>
      </c>
      <c r="CP49">
        <v>49.9956</v>
      </c>
      <c r="CQ49">
        <v>51.1787333333333</v>
      </c>
      <c r="CR49">
        <v>50.7872</v>
      </c>
      <c r="CS49">
        <v>50.9789333333333</v>
      </c>
      <c r="CT49">
        <v>51.5248</v>
      </c>
      <c r="CU49">
        <v>1255.48966666667</v>
      </c>
      <c r="CV49">
        <v>139.5</v>
      </c>
      <c r="CW49">
        <v>0</v>
      </c>
      <c r="CX49">
        <v>177.799999952316</v>
      </c>
      <c r="CY49">
        <v>0</v>
      </c>
      <c r="CZ49">
        <v>911.48916</v>
      </c>
      <c r="DA49">
        <v>-61.2991538435997</v>
      </c>
      <c r="DB49">
        <v>-854.046153851022</v>
      </c>
      <c r="DC49">
        <v>12772.248</v>
      </c>
      <c r="DD49">
        <v>15</v>
      </c>
      <c r="DE49">
        <v>1605310582.5</v>
      </c>
      <c r="DF49" t="s">
        <v>449</v>
      </c>
      <c r="DG49">
        <v>1605310574</v>
      </c>
      <c r="DH49">
        <v>1605310582.5</v>
      </c>
      <c r="DI49">
        <v>8</v>
      </c>
      <c r="DJ49">
        <v>-0.003</v>
      </c>
      <c r="DK49">
        <v>-0.005</v>
      </c>
      <c r="DL49">
        <v>2.343</v>
      </c>
      <c r="DM49">
        <v>0.693</v>
      </c>
      <c r="DN49">
        <v>400</v>
      </c>
      <c r="DO49">
        <v>34</v>
      </c>
      <c r="DP49">
        <v>0.18</v>
      </c>
      <c r="DQ49">
        <v>0.04</v>
      </c>
      <c r="DR49">
        <v>10.3170368550464</v>
      </c>
      <c r="DS49">
        <v>0.523168146600601</v>
      </c>
      <c r="DT49">
        <v>0.0417789302669816</v>
      </c>
      <c r="DU49">
        <v>0</v>
      </c>
      <c r="DV49">
        <v>-13.29344</v>
      </c>
      <c r="DW49">
        <v>-0.720779532814233</v>
      </c>
      <c r="DX49">
        <v>0.0559900205393784</v>
      </c>
      <c r="DY49">
        <v>0</v>
      </c>
      <c r="DZ49">
        <v>2.26545766666667</v>
      </c>
      <c r="EA49">
        <v>0.199666918798665</v>
      </c>
      <c r="EB49">
        <v>0.014543039041258</v>
      </c>
      <c r="EC49">
        <v>1</v>
      </c>
      <c r="ED49">
        <v>1</v>
      </c>
      <c r="EE49">
        <v>3</v>
      </c>
      <c r="EF49" t="s">
        <v>291</v>
      </c>
      <c r="EG49">
        <v>100</v>
      </c>
      <c r="EH49">
        <v>100</v>
      </c>
      <c r="EI49">
        <v>2.343</v>
      </c>
      <c r="EJ49">
        <v>0.6927</v>
      </c>
      <c r="EK49">
        <v>2.34295238095234</v>
      </c>
      <c r="EL49">
        <v>0</v>
      </c>
      <c r="EM49">
        <v>0</v>
      </c>
      <c r="EN49">
        <v>0</v>
      </c>
      <c r="EO49">
        <v>0.692779999999999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3.6</v>
      </c>
      <c r="EX49">
        <v>3.5</v>
      </c>
      <c r="EY49">
        <v>2</v>
      </c>
      <c r="EZ49">
        <v>491.467</v>
      </c>
      <c r="FA49">
        <v>521.677</v>
      </c>
      <c r="FB49">
        <v>34.1824</v>
      </c>
      <c r="FC49">
        <v>32.7345</v>
      </c>
      <c r="FD49">
        <v>29.9999</v>
      </c>
      <c r="FE49">
        <v>32.5946</v>
      </c>
      <c r="FF49">
        <v>32.5456</v>
      </c>
      <c r="FG49">
        <v>22.5606</v>
      </c>
      <c r="FH49">
        <v>0</v>
      </c>
      <c r="FI49">
        <v>100</v>
      </c>
      <c r="FJ49">
        <v>-999.9</v>
      </c>
      <c r="FK49">
        <v>400</v>
      </c>
      <c r="FL49">
        <v>35.7657</v>
      </c>
      <c r="FM49">
        <v>101.503</v>
      </c>
      <c r="FN49">
        <v>100.864</v>
      </c>
    </row>
    <row r="50" spans="1:170">
      <c r="A50">
        <v>34</v>
      </c>
      <c r="B50">
        <v>1605311161.6</v>
      </c>
      <c r="C50">
        <v>7309.09999990463</v>
      </c>
      <c r="D50" t="s">
        <v>454</v>
      </c>
      <c r="E50" t="s">
        <v>455</v>
      </c>
      <c r="F50" t="s">
        <v>411</v>
      </c>
      <c r="G50" t="s">
        <v>299</v>
      </c>
      <c r="H50">
        <v>1605311153.85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4</v>
      </c>
      <c r="AF50">
        <v>1</v>
      </c>
      <c r="AG50">
        <f>IF(AE50*$H$13&gt;=AI50,1.0,(AI50/(AI50-AE50*$H$13)))</f>
        <v>0</v>
      </c>
      <c r="AH50">
        <f>(AG50-1)*100</f>
        <v>0</v>
      </c>
      <c r="AI50">
        <f>MAX(0,($B$13+$C$13*CE50)/(1+$D$13*CE50)*BX50/(BZ50+273)*$E$13)</f>
        <v>0</v>
      </c>
      <c r="AJ50" t="s">
        <v>286</v>
      </c>
      <c r="AK50">
        <v>715.476923076923</v>
      </c>
      <c r="AL50">
        <v>3262.08</v>
      </c>
      <c r="AM50">
        <f>AL50-AK50</f>
        <v>0</v>
      </c>
      <c r="AN50">
        <f>AM50/AL50</f>
        <v>0</v>
      </c>
      <c r="AO50">
        <v>-0.577747479816223</v>
      </c>
      <c r="AP50" t="s">
        <v>456</v>
      </c>
      <c r="AQ50">
        <v>878.02116</v>
      </c>
      <c r="AR50">
        <v>1069.85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457</v>
      </c>
      <c r="BB50">
        <v>661.24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$B$11*CF50+$C$11*CG50+$F$11*CH50*(1-CK50)</f>
        <v>0</v>
      </c>
      <c r="BI50">
        <f>BH50*BJ50</f>
        <v>0</v>
      </c>
      <c r="BJ50">
        <f>($B$11*$D$9+$C$11*$D$9+$F$11*((CU50+CM50)/MAX(CU50+CM50+CV50, 0.1)*$I$9+CV50/MAX(CU50+CM50+CV50, 0.1)*$J$9))/($B$11+$C$11+$F$11)</f>
        <v>0</v>
      </c>
      <c r="BK50">
        <f>($B$11*$K$9+$C$11*$K$9+$F$11*((CU50+CM50)/MAX(CU50+CM50+CV50, 0.1)*$P$9+CV50/MAX(CU50+CM50+CV50, 0.1)*$Q$9))/($B$11+$C$11+$F$11)</f>
        <v>0</v>
      </c>
      <c r="BL50">
        <v>6</v>
      </c>
      <c r="BM50">
        <v>0.5</v>
      </c>
      <c r="BN50" t="s">
        <v>289</v>
      </c>
      <c r="BO50">
        <v>2</v>
      </c>
      <c r="BP50">
        <v>1605311153.85</v>
      </c>
      <c r="BQ50">
        <v>388.257433333333</v>
      </c>
      <c r="BR50">
        <v>399.994833333333</v>
      </c>
      <c r="BS50">
        <v>35.99177</v>
      </c>
      <c r="BT50">
        <v>33.7182033333333</v>
      </c>
      <c r="BU50">
        <v>385.914466666667</v>
      </c>
      <c r="BV50">
        <v>35.2989833333333</v>
      </c>
      <c r="BW50">
        <v>500.0096</v>
      </c>
      <c r="BX50">
        <v>101.7002</v>
      </c>
      <c r="BY50">
        <v>0.10001658</v>
      </c>
      <c r="BZ50">
        <v>35.6545733333333</v>
      </c>
      <c r="CA50">
        <v>35.5866766666667</v>
      </c>
      <c r="CB50">
        <v>999.9</v>
      </c>
      <c r="CC50">
        <v>0</v>
      </c>
      <c r="CD50">
        <v>0</v>
      </c>
      <c r="CE50">
        <v>9999.719</v>
      </c>
      <c r="CF50">
        <v>0</v>
      </c>
      <c r="CG50">
        <v>189.1964</v>
      </c>
      <c r="CH50">
        <v>1400.01766666667</v>
      </c>
      <c r="CI50">
        <v>0.9000066</v>
      </c>
      <c r="CJ50">
        <v>0.09999327</v>
      </c>
      <c r="CK50">
        <v>0</v>
      </c>
      <c r="CL50">
        <v>878.037966666667</v>
      </c>
      <c r="CM50">
        <v>4.99975</v>
      </c>
      <c r="CN50">
        <v>12368.85</v>
      </c>
      <c r="CO50">
        <v>12178.2266666667</v>
      </c>
      <c r="CP50">
        <v>49.8791333333333</v>
      </c>
      <c r="CQ50">
        <v>51.1954</v>
      </c>
      <c r="CR50">
        <v>50.7416</v>
      </c>
      <c r="CS50">
        <v>50.9727</v>
      </c>
      <c r="CT50">
        <v>51.4371333333333</v>
      </c>
      <c r="CU50">
        <v>1255.52766666667</v>
      </c>
      <c r="CV50">
        <v>139.49</v>
      </c>
      <c r="CW50">
        <v>0</v>
      </c>
      <c r="CX50">
        <v>367.400000095367</v>
      </c>
      <c r="CY50">
        <v>0</v>
      </c>
      <c r="CZ50">
        <v>878.02116</v>
      </c>
      <c r="DA50">
        <v>-0.490076917718214</v>
      </c>
      <c r="DB50">
        <v>-11.6769230497655</v>
      </c>
      <c r="DC50">
        <v>12368.76</v>
      </c>
      <c r="DD50">
        <v>15</v>
      </c>
      <c r="DE50">
        <v>1605310582.5</v>
      </c>
      <c r="DF50" t="s">
        <v>449</v>
      </c>
      <c r="DG50">
        <v>1605310574</v>
      </c>
      <c r="DH50">
        <v>1605310582.5</v>
      </c>
      <c r="DI50">
        <v>8</v>
      </c>
      <c r="DJ50">
        <v>-0.003</v>
      </c>
      <c r="DK50">
        <v>-0.005</v>
      </c>
      <c r="DL50">
        <v>2.343</v>
      </c>
      <c r="DM50">
        <v>0.693</v>
      </c>
      <c r="DN50">
        <v>400</v>
      </c>
      <c r="DO50">
        <v>34</v>
      </c>
      <c r="DP50">
        <v>0.18</v>
      </c>
      <c r="DQ50">
        <v>0.04</v>
      </c>
      <c r="DR50">
        <v>9.01180353642476</v>
      </c>
      <c r="DS50">
        <v>0.73640355972875</v>
      </c>
      <c r="DT50">
        <v>0.0596734040868475</v>
      </c>
      <c r="DU50">
        <v>0</v>
      </c>
      <c r="DV50">
        <v>-11.73738</v>
      </c>
      <c r="DW50">
        <v>-0.946336818687451</v>
      </c>
      <c r="DX50">
        <v>0.0757021153381243</v>
      </c>
      <c r="DY50">
        <v>0</v>
      </c>
      <c r="DZ50">
        <v>2.273574</v>
      </c>
      <c r="EA50">
        <v>0.212573793103442</v>
      </c>
      <c r="EB50">
        <v>0.0153737394279986</v>
      </c>
      <c r="EC50">
        <v>0</v>
      </c>
      <c r="ED50">
        <v>0</v>
      </c>
      <c r="EE50">
        <v>3</v>
      </c>
      <c r="EF50" t="s">
        <v>302</v>
      </c>
      <c r="EG50">
        <v>100</v>
      </c>
      <c r="EH50">
        <v>100</v>
      </c>
      <c r="EI50">
        <v>2.343</v>
      </c>
      <c r="EJ50">
        <v>0.6928</v>
      </c>
      <c r="EK50">
        <v>2.34295238095234</v>
      </c>
      <c r="EL50">
        <v>0</v>
      </c>
      <c r="EM50">
        <v>0</v>
      </c>
      <c r="EN50">
        <v>0</v>
      </c>
      <c r="EO50">
        <v>0.692779999999999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9.8</v>
      </c>
      <c r="EX50">
        <v>9.7</v>
      </c>
      <c r="EY50">
        <v>2</v>
      </c>
      <c r="EZ50">
        <v>490.223</v>
      </c>
      <c r="FA50">
        <v>521.166</v>
      </c>
      <c r="FB50">
        <v>34.2023</v>
      </c>
      <c r="FC50">
        <v>32.6793</v>
      </c>
      <c r="FD50">
        <v>30.0001</v>
      </c>
      <c r="FE50">
        <v>32.5232</v>
      </c>
      <c r="FF50">
        <v>32.474</v>
      </c>
      <c r="FG50">
        <v>22.5686</v>
      </c>
      <c r="FH50">
        <v>0</v>
      </c>
      <c r="FI50">
        <v>100</v>
      </c>
      <c r="FJ50">
        <v>-999.9</v>
      </c>
      <c r="FK50">
        <v>400</v>
      </c>
      <c r="FL50">
        <v>36.0322</v>
      </c>
      <c r="FM50">
        <v>101.51</v>
      </c>
      <c r="FN50">
        <v>100.866</v>
      </c>
    </row>
    <row r="51" spans="1:170">
      <c r="A51">
        <v>35</v>
      </c>
      <c r="B51">
        <v>1605311453.6</v>
      </c>
      <c r="C51">
        <v>7601.09999990463</v>
      </c>
      <c r="D51" t="s">
        <v>460</v>
      </c>
      <c r="E51" t="s">
        <v>461</v>
      </c>
      <c r="F51" t="s">
        <v>411</v>
      </c>
      <c r="G51" t="s">
        <v>299</v>
      </c>
      <c r="H51">
        <v>1605311445.6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2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MAX(0,($B$13+$C$13*CE51)/(1+$D$13*CE51)*BX51/(BZ51+273)*$E$13)</f>
        <v>0</v>
      </c>
      <c r="AJ51" t="s">
        <v>286</v>
      </c>
      <c r="AK51">
        <v>715.476923076923</v>
      </c>
      <c r="AL51">
        <v>3262.08</v>
      </c>
      <c r="AM51">
        <f>AL51-AK51</f>
        <v>0</v>
      </c>
      <c r="AN51">
        <f>AM51/AL51</f>
        <v>0</v>
      </c>
      <c r="AO51">
        <v>-0.577747479816223</v>
      </c>
      <c r="AP51" t="s">
        <v>462</v>
      </c>
      <c r="AQ51">
        <v>887.73564</v>
      </c>
      <c r="AR51">
        <v>1122.15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463</v>
      </c>
      <c r="BB51">
        <v>661.17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$B$11*CF51+$C$11*CG51+$F$11*CH51*(1-CK51)</f>
        <v>0</v>
      </c>
      <c r="BI51">
        <f>BH51*BJ51</f>
        <v>0</v>
      </c>
      <c r="BJ51">
        <f>($B$11*$D$9+$C$11*$D$9+$F$11*((CU51+CM51)/MAX(CU51+CM51+CV51, 0.1)*$I$9+CV51/MAX(CU51+CM51+CV51, 0.1)*$J$9))/($B$11+$C$11+$F$11)</f>
        <v>0</v>
      </c>
      <c r="BK51">
        <f>($B$11*$K$9+$C$11*$K$9+$F$11*((CU51+CM51)/MAX(CU51+CM51+CV51, 0.1)*$P$9+CV51/MAX(CU51+CM51+CV51, 0.1)*$Q$9))/($B$11+$C$11+$F$11)</f>
        <v>0</v>
      </c>
      <c r="BL51">
        <v>6</v>
      </c>
      <c r="BM51">
        <v>0.5</v>
      </c>
      <c r="BN51" t="s">
        <v>289</v>
      </c>
      <c r="BO51">
        <v>2</v>
      </c>
      <c r="BP51">
        <v>1605311445.6</v>
      </c>
      <c r="BQ51">
        <v>384.684</v>
      </c>
      <c r="BR51">
        <v>399.994870967742</v>
      </c>
      <c r="BS51">
        <v>36.8689935483871</v>
      </c>
      <c r="BT51">
        <v>33.6292580645161</v>
      </c>
      <c r="BU51">
        <v>382.341032258064</v>
      </c>
      <c r="BV51">
        <v>36.1762225806452</v>
      </c>
      <c r="BW51">
        <v>500.009032258064</v>
      </c>
      <c r="BX51">
        <v>101.709451612903</v>
      </c>
      <c r="BY51">
        <v>0.0999835612903226</v>
      </c>
      <c r="BZ51">
        <v>35.6627741935484</v>
      </c>
      <c r="CA51">
        <v>35.5981419354839</v>
      </c>
      <c r="CB51">
        <v>999.9</v>
      </c>
      <c r="CC51">
        <v>0</v>
      </c>
      <c r="CD51">
        <v>0</v>
      </c>
      <c r="CE51">
        <v>9999.71</v>
      </c>
      <c r="CF51">
        <v>0</v>
      </c>
      <c r="CG51">
        <v>178.837096774194</v>
      </c>
      <c r="CH51">
        <v>1399.98903225806</v>
      </c>
      <c r="CI51">
        <v>0.899999387096774</v>
      </c>
      <c r="CJ51">
        <v>0.100000596774194</v>
      </c>
      <c r="CK51">
        <v>0</v>
      </c>
      <c r="CL51">
        <v>887.639935483871</v>
      </c>
      <c r="CM51">
        <v>4.99975</v>
      </c>
      <c r="CN51">
        <v>12483.9903225806</v>
      </c>
      <c r="CO51">
        <v>12177.9419354839</v>
      </c>
      <c r="CP51">
        <v>49.892935483871</v>
      </c>
      <c r="CQ51">
        <v>51.254</v>
      </c>
      <c r="CR51">
        <v>50.757935483871</v>
      </c>
      <c r="CS51">
        <v>51.007935483871</v>
      </c>
      <c r="CT51">
        <v>51.4715483870968</v>
      </c>
      <c r="CU51">
        <v>1255.48935483871</v>
      </c>
      <c r="CV51">
        <v>139.502258064516</v>
      </c>
      <c r="CW51">
        <v>0</v>
      </c>
      <c r="CX51">
        <v>291</v>
      </c>
      <c r="CY51">
        <v>0</v>
      </c>
      <c r="CZ51">
        <v>887.73564</v>
      </c>
      <c r="DA51">
        <v>6.53861536748289</v>
      </c>
      <c r="DB51">
        <v>56.9769231813901</v>
      </c>
      <c r="DC51">
        <v>12484.78</v>
      </c>
      <c r="DD51">
        <v>15</v>
      </c>
      <c r="DE51">
        <v>1605310582.5</v>
      </c>
      <c r="DF51" t="s">
        <v>449</v>
      </c>
      <c r="DG51">
        <v>1605310574</v>
      </c>
      <c r="DH51">
        <v>1605310582.5</v>
      </c>
      <c r="DI51">
        <v>8</v>
      </c>
      <c r="DJ51">
        <v>-0.003</v>
      </c>
      <c r="DK51">
        <v>-0.005</v>
      </c>
      <c r="DL51">
        <v>2.343</v>
      </c>
      <c r="DM51">
        <v>0.693</v>
      </c>
      <c r="DN51">
        <v>400</v>
      </c>
      <c r="DO51">
        <v>34</v>
      </c>
      <c r="DP51">
        <v>0.18</v>
      </c>
      <c r="DQ51">
        <v>0.04</v>
      </c>
      <c r="DR51">
        <v>11.6826900374866</v>
      </c>
      <c r="DS51">
        <v>0.489128385361952</v>
      </c>
      <c r="DT51">
        <v>0.0517017373890406</v>
      </c>
      <c r="DU51">
        <v>1</v>
      </c>
      <c r="DV51">
        <v>-15.3145866666667</v>
      </c>
      <c r="DW51">
        <v>-0.526526362625152</v>
      </c>
      <c r="DX51">
        <v>0.0640460913891098</v>
      </c>
      <c r="DY51">
        <v>0</v>
      </c>
      <c r="DZ51">
        <v>3.24060933333333</v>
      </c>
      <c r="EA51">
        <v>0.202181446051165</v>
      </c>
      <c r="EB51">
        <v>0.0146487239338069</v>
      </c>
      <c r="EC51">
        <v>0</v>
      </c>
      <c r="ED51">
        <v>1</v>
      </c>
      <c r="EE51">
        <v>3</v>
      </c>
      <c r="EF51" t="s">
        <v>291</v>
      </c>
      <c r="EG51">
        <v>100</v>
      </c>
      <c r="EH51">
        <v>100</v>
      </c>
      <c r="EI51">
        <v>2.343</v>
      </c>
      <c r="EJ51">
        <v>0.6928</v>
      </c>
      <c r="EK51">
        <v>2.34295238095234</v>
      </c>
      <c r="EL51">
        <v>0</v>
      </c>
      <c r="EM51">
        <v>0</v>
      </c>
      <c r="EN51">
        <v>0</v>
      </c>
      <c r="EO51">
        <v>0.692779999999999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14.7</v>
      </c>
      <c r="EX51">
        <v>14.5</v>
      </c>
      <c r="EY51">
        <v>2</v>
      </c>
      <c r="EZ51">
        <v>492.885</v>
      </c>
      <c r="FA51">
        <v>521.48</v>
      </c>
      <c r="FB51">
        <v>34.2262</v>
      </c>
      <c r="FC51">
        <v>32.7055</v>
      </c>
      <c r="FD51">
        <v>30.0002</v>
      </c>
      <c r="FE51">
        <v>32.5405</v>
      </c>
      <c r="FF51">
        <v>32.4884</v>
      </c>
      <c r="FG51">
        <v>22.5726</v>
      </c>
      <c r="FH51">
        <v>0</v>
      </c>
      <c r="FI51">
        <v>100</v>
      </c>
      <c r="FJ51">
        <v>-999.9</v>
      </c>
      <c r="FK51">
        <v>400</v>
      </c>
      <c r="FL51">
        <v>35.8613</v>
      </c>
      <c r="FM51">
        <v>101.504</v>
      </c>
      <c r="FN51">
        <v>100.862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348</v>
      </c>
      <c r="B15" t="s">
        <v>349</v>
      </c>
    </row>
    <row r="16" spans="1:2">
      <c r="A16" t="s">
        <v>350</v>
      </c>
      <c r="B16" t="s">
        <v>349</v>
      </c>
    </row>
    <row r="17" spans="1:2">
      <c r="A17" t="s">
        <v>351</v>
      </c>
      <c r="B17" t="s">
        <v>349</v>
      </c>
    </row>
    <row r="18" spans="1:2">
      <c r="A18" t="s">
        <v>352</v>
      </c>
      <c r="B18" t="s">
        <v>349</v>
      </c>
    </row>
    <row r="19" spans="1:2">
      <c r="A19" t="s">
        <v>353</v>
      </c>
      <c r="B19" t="s">
        <v>349</v>
      </c>
    </row>
    <row r="20" spans="1:2">
      <c r="A20" t="s">
        <v>354</v>
      </c>
      <c r="B20" t="s">
        <v>349</v>
      </c>
    </row>
    <row r="21" spans="1:2">
      <c r="A21" t="s">
        <v>458</v>
      </c>
      <c r="B21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2020-11-13T15:51:19Z</dcterms:created>
  <dcterms:modified xsi:type="dcterms:W3CDTF">2020-11-13T15:51:19Z</dcterms:modified>
</cp:coreProperties>
</file>