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4rest\Documents\GitHub\nishnabotna\"/>
    </mc:Choice>
  </mc:AlternateContent>
  <xr:revisionPtr revIDLastSave="0" documentId="13_ncr:1_{BB96B7DE-576D-43D1-B063-E076B26F9C2A}" xr6:coauthVersionLast="45" xr6:coauthVersionMax="45" xr10:uidLastSave="{00000000-0000-0000-0000-000000000000}"/>
  <bookViews>
    <workbookView xWindow="-108" yWindow="-108" windowWidth="23256" windowHeight="12576" tabRatio="500" firstSheet="5" activeTab="6" xr2:uid="{00000000-000D-0000-FFFF-FFFF00000000}"/>
  </bookViews>
  <sheets>
    <sheet name="codes" sheetId="3" r:id="rId1"/>
    <sheet name="weights" sheetId="8" r:id="rId2"/>
    <sheet name="p_data" sheetId="4" r:id="rId3"/>
    <sheet name="Sheet1" sheetId="5" r:id="rId4"/>
    <sheet name="dep" sheetId="7" r:id="rId5"/>
    <sheet name="densityErd" sheetId="9" r:id="rId6"/>
    <sheet name="densityDep" sheetId="10" r:id="rId7"/>
    <sheet name="psaErd" sheetId="11" r:id="rId8"/>
    <sheet name="cores" sheetId="6" r:id="rId9"/>
  </sheets>
  <externalReferences>
    <externalReference r:id="rId10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59" i="9" l="1"/>
  <c r="I459" i="9" s="1"/>
  <c r="H458" i="9"/>
  <c r="I458" i="9" s="1"/>
  <c r="H457" i="9"/>
  <c r="I457" i="9" s="1"/>
  <c r="H456" i="9"/>
  <c r="I456" i="9" s="1"/>
  <c r="H455" i="9"/>
  <c r="I455" i="9" s="1"/>
  <c r="H454" i="9"/>
  <c r="I454" i="9" s="1"/>
  <c r="H453" i="9"/>
  <c r="I453" i="9" s="1"/>
  <c r="H452" i="9"/>
  <c r="I452" i="9" s="1"/>
  <c r="H451" i="9"/>
  <c r="I451" i="9" s="1"/>
  <c r="H450" i="9"/>
  <c r="I450" i="9" s="1"/>
  <c r="H449" i="9"/>
  <c r="I449" i="9" s="1"/>
  <c r="H448" i="9"/>
  <c r="I448" i="9" s="1"/>
  <c r="H447" i="9"/>
  <c r="I447" i="9" s="1"/>
  <c r="H446" i="9"/>
  <c r="I446" i="9" s="1"/>
  <c r="H445" i="9"/>
  <c r="I445" i="9" s="1"/>
  <c r="H444" i="9"/>
  <c r="I444" i="9" s="1"/>
  <c r="H443" i="9"/>
  <c r="I443" i="9" s="1"/>
  <c r="H442" i="9"/>
  <c r="I442" i="9" s="1"/>
  <c r="H441" i="9"/>
  <c r="I441" i="9" s="1"/>
  <c r="H440" i="9"/>
  <c r="I440" i="9" s="1"/>
  <c r="H439" i="9"/>
  <c r="I439" i="9" s="1"/>
  <c r="H438" i="9"/>
  <c r="I438" i="9" s="1"/>
  <c r="H437" i="9"/>
  <c r="I437" i="9" s="1"/>
  <c r="H436" i="9"/>
  <c r="I436" i="9" s="1"/>
  <c r="H435" i="9"/>
  <c r="I435" i="9" s="1"/>
  <c r="H434" i="9"/>
  <c r="I434" i="9" s="1"/>
  <c r="H433" i="9"/>
  <c r="I433" i="9" s="1"/>
  <c r="H432" i="9"/>
  <c r="I432" i="9" s="1"/>
  <c r="H431" i="9"/>
  <c r="I431" i="9" s="1"/>
  <c r="H430" i="9"/>
  <c r="I430" i="9" s="1"/>
  <c r="H429" i="9"/>
  <c r="I429" i="9" s="1"/>
  <c r="H428" i="9"/>
  <c r="I428" i="9" s="1"/>
  <c r="H427" i="9"/>
  <c r="I427" i="9" s="1"/>
  <c r="H426" i="9"/>
  <c r="I426" i="9" s="1"/>
  <c r="H425" i="9"/>
  <c r="I425" i="9" s="1"/>
  <c r="H424" i="9"/>
  <c r="I424" i="9" s="1"/>
  <c r="H423" i="9"/>
  <c r="I423" i="9" s="1"/>
  <c r="H422" i="9"/>
  <c r="I422" i="9" s="1"/>
  <c r="H421" i="9"/>
  <c r="I421" i="9" s="1"/>
  <c r="H420" i="9"/>
  <c r="I420" i="9" s="1"/>
  <c r="H419" i="9"/>
  <c r="I419" i="9" s="1"/>
  <c r="H418" i="9"/>
  <c r="I418" i="9" s="1"/>
  <c r="H417" i="9"/>
  <c r="I417" i="9" s="1"/>
  <c r="H416" i="9"/>
  <c r="I416" i="9" s="1"/>
  <c r="H415" i="9"/>
  <c r="I415" i="9" s="1"/>
  <c r="H414" i="9"/>
  <c r="I414" i="9" s="1"/>
  <c r="H413" i="9"/>
  <c r="I413" i="9" s="1"/>
  <c r="H412" i="9"/>
  <c r="I412" i="9" s="1"/>
  <c r="H411" i="9"/>
  <c r="I411" i="9" s="1"/>
  <c r="H410" i="9"/>
  <c r="I410" i="9" s="1"/>
  <c r="H409" i="9"/>
  <c r="I409" i="9" s="1"/>
  <c r="H408" i="9"/>
  <c r="I408" i="9" s="1"/>
  <c r="H407" i="9"/>
  <c r="I407" i="9" s="1"/>
  <c r="H406" i="9"/>
  <c r="I406" i="9" s="1"/>
  <c r="H405" i="9"/>
  <c r="I405" i="9" s="1"/>
  <c r="H404" i="9"/>
  <c r="I404" i="9" s="1"/>
  <c r="H403" i="9"/>
  <c r="I403" i="9" s="1"/>
  <c r="H402" i="9"/>
  <c r="I402" i="9" s="1"/>
  <c r="H401" i="9"/>
  <c r="I401" i="9" s="1"/>
  <c r="H400" i="9"/>
  <c r="I400" i="9" s="1"/>
  <c r="H399" i="9"/>
  <c r="I399" i="9" s="1"/>
  <c r="H398" i="9"/>
  <c r="I398" i="9" s="1"/>
  <c r="H397" i="9"/>
  <c r="I397" i="9" s="1"/>
  <c r="H396" i="9"/>
  <c r="I396" i="9" s="1"/>
  <c r="H395" i="9"/>
  <c r="I395" i="9" s="1"/>
  <c r="H394" i="9"/>
  <c r="I394" i="9" s="1"/>
  <c r="H393" i="9"/>
  <c r="I393" i="9" s="1"/>
  <c r="H392" i="9"/>
  <c r="I392" i="9" s="1"/>
  <c r="H391" i="9"/>
  <c r="I391" i="9" s="1"/>
  <c r="H390" i="9"/>
  <c r="I390" i="9" s="1"/>
  <c r="H389" i="9"/>
  <c r="I389" i="9" s="1"/>
  <c r="H388" i="9"/>
  <c r="I388" i="9" s="1"/>
  <c r="H387" i="9"/>
  <c r="I387" i="9" s="1"/>
  <c r="H386" i="9"/>
  <c r="I386" i="9" s="1"/>
  <c r="H385" i="9"/>
  <c r="I385" i="9" s="1"/>
  <c r="H384" i="9"/>
  <c r="I384" i="9" s="1"/>
  <c r="H383" i="9"/>
  <c r="I383" i="9" s="1"/>
  <c r="H382" i="9"/>
  <c r="I382" i="9" s="1"/>
  <c r="H381" i="9"/>
  <c r="I381" i="9" s="1"/>
  <c r="H380" i="9"/>
  <c r="I380" i="9" s="1"/>
  <c r="H379" i="9"/>
  <c r="I379" i="9" s="1"/>
  <c r="H378" i="9"/>
  <c r="I378" i="9" s="1"/>
  <c r="H377" i="9"/>
  <c r="I377" i="9" s="1"/>
  <c r="H376" i="9"/>
  <c r="I376" i="9" s="1"/>
  <c r="H375" i="9"/>
  <c r="I375" i="9" s="1"/>
  <c r="H374" i="9"/>
  <c r="I374" i="9" s="1"/>
  <c r="H373" i="9"/>
  <c r="I373" i="9" s="1"/>
  <c r="H372" i="9"/>
  <c r="I372" i="9" s="1"/>
  <c r="H371" i="9"/>
  <c r="I371" i="9" s="1"/>
  <c r="H370" i="9"/>
  <c r="I370" i="9" s="1"/>
  <c r="H369" i="9"/>
  <c r="I369" i="9" s="1"/>
  <c r="H368" i="9"/>
  <c r="I368" i="9" s="1"/>
  <c r="H367" i="9"/>
  <c r="I367" i="9" s="1"/>
  <c r="H366" i="9"/>
  <c r="I366" i="9" s="1"/>
  <c r="H365" i="9"/>
  <c r="I365" i="9" s="1"/>
  <c r="H364" i="9"/>
  <c r="I364" i="9" s="1"/>
  <c r="H363" i="9"/>
  <c r="I363" i="9" s="1"/>
  <c r="H362" i="9"/>
  <c r="I362" i="9" s="1"/>
  <c r="H361" i="9"/>
  <c r="I361" i="9" s="1"/>
  <c r="H360" i="9"/>
  <c r="I360" i="9" s="1"/>
  <c r="H359" i="9"/>
  <c r="I359" i="9" s="1"/>
  <c r="H358" i="9"/>
  <c r="I358" i="9" s="1"/>
  <c r="H357" i="9"/>
  <c r="I357" i="9" s="1"/>
  <c r="H356" i="9"/>
  <c r="I356" i="9" s="1"/>
  <c r="H355" i="9"/>
  <c r="I355" i="9" s="1"/>
  <c r="H354" i="9"/>
  <c r="I354" i="9" s="1"/>
  <c r="H353" i="9"/>
  <c r="I353" i="9" s="1"/>
  <c r="H352" i="9"/>
  <c r="I352" i="9" s="1"/>
  <c r="H351" i="9"/>
  <c r="I351" i="9" s="1"/>
  <c r="H350" i="9"/>
  <c r="I350" i="9" s="1"/>
  <c r="H349" i="9"/>
  <c r="I349" i="9" s="1"/>
  <c r="H348" i="9"/>
  <c r="I348" i="9" s="1"/>
  <c r="H347" i="9"/>
  <c r="I347" i="9" s="1"/>
  <c r="H346" i="9"/>
  <c r="I346" i="9" s="1"/>
  <c r="H345" i="9"/>
  <c r="I345" i="9" s="1"/>
  <c r="H344" i="9"/>
  <c r="I344" i="9" s="1"/>
  <c r="H343" i="9"/>
  <c r="I343" i="9" s="1"/>
  <c r="H342" i="9"/>
  <c r="I342" i="9" s="1"/>
  <c r="H341" i="9"/>
  <c r="I341" i="9" s="1"/>
  <c r="H340" i="9"/>
  <c r="I340" i="9" s="1"/>
  <c r="H339" i="9"/>
  <c r="I339" i="9" s="1"/>
  <c r="H338" i="9"/>
  <c r="I338" i="9" s="1"/>
  <c r="H337" i="9"/>
  <c r="I337" i="9" s="1"/>
  <c r="H336" i="9"/>
  <c r="I336" i="9" s="1"/>
  <c r="H335" i="9"/>
  <c r="I335" i="9" s="1"/>
  <c r="H334" i="9"/>
  <c r="I334" i="9" s="1"/>
  <c r="H333" i="9"/>
  <c r="I333" i="9" s="1"/>
  <c r="H332" i="9"/>
  <c r="I332" i="9" s="1"/>
  <c r="H331" i="9"/>
  <c r="I331" i="9" s="1"/>
  <c r="H330" i="9"/>
  <c r="I330" i="9" s="1"/>
  <c r="H329" i="9"/>
  <c r="I329" i="9" s="1"/>
  <c r="H328" i="9"/>
  <c r="I328" i="9" s="1"/>
  <c r="H327" i="9"/>
  <c r="I327" i="9" s="1"/>
  <c r="H326" i="9"/>
  <c r="I326" i="9" s="1"/>
  <c r="H325" i="9"/>
  <c r="I325" i="9" s="1"/>
  <c r="H324" i="9"/>
  <c r="I324" i="9" s="1"/>
  <c r="H323" i="9"/>
  <c r="I323" i="9" s="1"/>
  <c r="H322" i="9"/>
  <c r="I322" i="9" s="1"/>
  <c r="H321" i="9"/>
  <c r="I321" i="9" s="1"/>
  <c r="H320" i="9"/>
  <c r="I320" i="9" s="1"/>
  <c r="H319" i="9"/>
  <c r="I319" i="9" s="1"/>
  <c r="H318" i="9"/>
  <c r="I318" i="9" s="1"/>
  <c r="H317" i="9"/>
  <c r="I317" i="9" s="1"/>
  <c r="H316" i="9"/>
  <c r="I316" i="9" s="1"/>
  <c r="H315" i="9"/>
  <c r="I315" i="9" s="1"/>
  <c r="I314" i="9"/>
  <c r="H314" i="9"/>
  <c r="H313" i="9"/>
  <c r="I313" i="9" s="1"/>
  <c r="H312" i="9"/>
  <c r="I312" i="9" s="1"/>
  <c r="H311" i="9"/>
  <c r="I311" i="9" s="1"/>
  <c r="I310" i="9"/>
  <c r="H310" i="9"/>
  <c r="H309" i="9"/>
  <c r="I309" i="9" s="1"/>
  <c r="H308" i="9"/>
  <c r="I308" i="9" s="1"/>
  <c r="H307" i="9"/>
  <c r="I307" i="9" s="1"/>
  <c r="I306" i="9"/>
  <c r="H306" i="9"/>
  <c r="H305" i="9"/>
  <c r="I305" i="9" s="1"/>
  <c r="H304" i="9"/>
  <c r="I304" i="9" s="1"/>
  <c r="H303" i="9"/>
  <c r="I303" i="9" s="1"/>
  <c r="I302" i="9"/>
  <c r="H302" i="9"/>
  <c r="H301" i="9"/>
  <c r="I301" i="9" s="1"/>
  <c r="H300" i="9"/>
  <c r="I300" i="9" s="1"/>
  <c r="H299" i="9"/>
  <c r="I299" i="9" s="1"/>
  <c r="I298" i="9"/>
  <c r="H298" i="9"/>
  <c r="H297" i="9"/>
  <c r="I297" i="9" s="1"/>
  <c r="H296" i="9"/>
  <c r="I296" i="9" s="1"/>
  <c r="H295" i="9"/>
  <c r="I295" i="9" s="1"/>
  <c r="I294" i="9"/>
  <c r="H294" i="9"/>
  <c r="H293" i="9"/>
  <c r="I293" i="9" s="1"/>
  <c r="H292" i="9"/>
  <c r="I292" i="9" s="1"/>
  <c r="H291" i="9"/>
  <c r="I291" i="9" s="1"/>
  <c r="I290" i="9"/>
  <c r="H290" i="9"/>
  <c r="I289" i="9"/>
  <c r="H289" i="9"/>
  <c r="I288" i="9"/>
  <c r="H288" i="9"/>
  <c r="I287" i="9"/>
  <c r="H287" i="9"/>
  <c r="I286" i="9"/>
  <c r="H286" i="9"/>
  <c r="I285" i="9"/>
  <c r="H285" i="9"/>
  <c r="I284" i="9"/>
  <c r="H284" i="9"/>
  <c r="I283" i="9"/>
  <c r="H283" i="9"/>
  <c r="I282" i="9"/>
  <c r="H282" i="9"/>
  <c r="I281" i="9"/>
  <c r="H281" i="9"/>
  <c r="I280" i="9"/>
  <c r="H280" i="9"/>
  <c r="I279" i="9"/>
  <c r="H279" i="9"/>
  <c r="I278" i="9"/>
  <c r="H278" i="9"/>
  <c r="I277" i="9"/>
  <c r="H277" i="9"/>
  <c r="I276" i="9"/>
  <c r="H276" i="9"/>
  <c r="I275" i="9"/>
  <c r="H275" i="9"/>
  <c r="I274" i="9"/>
  <c r="H274" i="9"/>
  <c r="I273" i="9"/>
  <c r="H273" i="9"/>
  <c r="I272" i="9"/>
  <c r="H272" i="9"/>
  <c r="I271" i="9"/>
  <c r="H271" i="9"/>
  <c r="I270" i="9"/>
  <c r="H270" i="9"/>
  <c r="I269" i="9"/>
  <c r="H269" i="9"/>
  <c r="I268" i="9"/>
  <c r="H268" i="9"/>
  <c r="I267" i="9"/>
  <c r="H267" i="9"/>
  <c r="I266" i="9"/>
  <c r="H266" i="9"/>
  <c r="I265" i="9"/>
  <c r="H265" i="9"/>
  <c r="I264" i="9"/>
  <c r="H264" i="9"/>
  <c r="I263" i="9"/>
  <c r="H263" i="9"/>
  <c r="I262" i="9"/>
  <c r="H262" i="9"/>
  <c r="I261" i="9"/>
  <c r="H261" i="9"/>
  <c r="I260" i="9"/>
  <c r="H260" i="9"/>
  <c r="I259" i="9"/>
  <c r="H259" i="9"/>
  <c r="I258" i="9"/>
  <c r="H258" i="9"/>
  <c r="I257" i="9"/>
  <c r="H257" i="9"/>
  <c r="I256" i="9"/>
  <c r="H256" i="9"/>
  <c r="I255" i="9"/>
  <c r="H255" i="9"/>
  <c r="I254" i="9"/>
  <c r="H254" i="9"/>
  <c r="I253" i="9"/>
  <c r="H253" i="9"/>
  <c r="I252" i="9"/>
  <c r="H252" i="9"/>
  <c r="I251" i="9"/>
  <c r="H251" i="9"/>
  <c r="I250" i="9"/>
  <c r="H250" i="9"/>
  <c r="I249" i="9"/>
  <c r="H249" i="9"/>
  <c r="I248" i="9"/>
  <c r="H248" i="9"/>
  <c r="I247" i="9"/>
  <c r="H247" i="9"/>
  <c r="I246" i="9"/>
  <c r="H246" i="9"/>
  <c r="I245" i="9"/>
  <c r="H245" i="9"/>
  <c r="I244" i="9"/>
  <c r="H244" i="9"/>
  <c r="I243" i="9"/>
  <c r="H243" i="9"/>
  <c r="I242" i="9"/>
  <c r="H242" i="9"/>
  <c r="I241" i="9"/>
  <c r="H241" i="9"/>
  <c r="I240" i="9"/>
  <c r="H240" i="9"/>
  <c r="I239" i="9"/>
  <c r="H239" i="9"/>
  <c r="I238" i="9"/>
  <c r="H238" i="9"/>
  <c r="I237" i="9"/>
  <c r="H237" i="9"/>
  <c r="I236" i="9"/>
  <c r="H236" i="9"/>
  <c r="I235" i="9"/>
  <c r="H235" i="9"/>
  <c r="I234" i="9"/>
  <c r="H234" i="9"/>
  <c r="I233" i="9"/>
  <c r="H233" i="9"/>
  <c r="I232" i="9"/>
  <c r="H232" i="9"/>
  <c r="I231" i="9"/>
  <c r="H231" i="9"/>
  <c r="I230" i="9"/>
  <c r="H230" i="9"/>
  <c r="I229" i="9"/>
  <c r="H229" i="9"/>
  <c r="I228" i="9"/>
  <c r="H228" i="9"/>
  <c r="I227" i="9"/>
  <c r="H227" i="9"/>
  <c r="I226" i="9"/>
  <c r="H226" i="9"/>
  <c r="I225" i="9"/>
  <c r="H225" i="9"/>
  <c r="I224" i="9"/>
  <c r="H224" i="9"/>
  <c r="I223" i="9"/>
  <c r="H223" i="9"/>
  <c r="I222" i="9"/>
  <c r="H222" i="9"/>
  <c r="I221" i="9"/>
  <c r="H221" i="9"/>
  <c r="I220" i="9"/>
  <c r="H220" i="9"/>
  <c r="I219" i="9"/>
  <c r="H219" i="9"/>
  <c r="I218" i="9"/>
  <c r="H218" i="9"/>
  <c r="I217" i="9"/>
  <c r="H217" i="9"/>
  <c r="I216" i="9"/>
  <c r="H216" i="9"/>
  <c r="I215" i="9"/>
  <c r="H215" i="9"/>
  <c r="I214" i="9"/>
  <c r="H214" i="9"/>
  <c r="I213" i="9"/>
  <c r="H213" i="9"/>
  <c r="I212" i="9"/>
  <c r="H212" i="9"/>
  <c r="I211" i="9"/>
  <c r="H211" i="9"/>
  <c r="I210" i="9"/>
  <c r="H210" i="9"/>
  <c r="I209" i="9"/>
  <c r="H209" i="9"/>
  <c r="I208" i="9"/>
  <c r="H208" i="9"/>
  <c r="I207" i="9"/>
  <c r="H207" i="9"/>
  <c r="I206" i="9"/>
  <c r="H206" i="9"/>
  <c r="I205" i="9"/>
  <c r="H205" i="9"/>
  <c r="I204" i="9"/>
  <c r="H204" i="9"/>
  <c r="I203" i="9"/>
  <c r="H203" i="9"/>
  <c r="I202" i="9"/>
  <c r="H202" i="9"/>
  <c r="I201" i="9"/>
  <c r="H201" i="9"/>
  <c r="I200" i="9"/>
  <c r="H200" i="9"/>
  <c r="I199" i="9"/>
  <c r="H199" i="9"/>
  <c r="I198" i="9"/>
  <c r="H198" i="9"/>
  <c r="I197" i="9"/>
  <c r="H197" i="9"/>
  <c r="I196" i="9"/>
  <c r="H196" i="9"/>
  <c r="I195" i="9"/>
  <c r="H195" i="9"/>
  <c r="I194" i="9"/>
  <c r="H194" i="9"/>
  <c r="I193" i="9"/>
  <c r="H193" i="9"/>
  <c r="I192" i="9"/>
  <c r="H192" i="9"/>
  <c r="I191" i="9"/>
  <c r="H191" i="9"/>
  <c r="I190" i="9"/>
  <c r="H190" i="9"/>
  <c r="I189" i="9"/>
  <c r="H189" i="9"/>
  <c r="I188" i="9"/>
  <c r="H188" i="9"/>
  <c r="I187" i="9"/>
  <c r="H187" i="9"/>
  <c r="I186" i="9"/>
  <c r="H186" i="9"/>
  <c r="I185" i="9"/>
  <c r="H185" i="9"/>
  <c r="I184" i="9"/>
  <c r="H184" i="9"/>
  <c r="I183" i="9"/>
  <c r="H183" i="9"/>
  <c r="I182" i="9"/>
  <c r="H182" i="9"/>
  <c r="I181" i="9"/>
  <c r="H181" i="9"/>
  <c r="I180" i="9"/>
  <c r="H180" i="9"/>
  <c r="I179" i="9"/>
  <c r="H179" i="9"/>
  <c r="I178" i="9"/>
  <c r="H178" i="9"/>
  <c r="I177" i="9"/>
  <c r="H177" i="9"/>
  <c r="I176" i="9"/>
  <c r="H176" i="9"/>
  <c r="I175" i="9"/>
  <c r="H175" i="9"/>
  <c r="I174" i="9"/>
  <c r="H174" i="9"/>
  <c r="I173" i="9"/>
  <c r="H173" i="9"/>
  <c r="I172" i="9"/>
  <c r="H172" i="9"/>
  <c r="I171" i="9"/>
  <c r="H171" i="9"/>
  <c r="I170" i="9"/>
  <c r="H170" i="9"/>
  <c r="I169" i="9"/>
  <c r="H169" i="9"/>
  <c r="I168" i="9"/>
  <c r="H168" i="9"/>
  <c r="I167" i="9"/>
  <c r="H167" i="9"/>
  <c r="I166" i="9"/>
  <c r="H166" i="9"/>
  <c r="I165" i="9"/>
  <c r="H165" i="9"/>
  <c r="I164" i="9"/>
  <c r="H164" i="9"/>
  <c r="I163" i="9"/>
  <c r="H163" i="9"/>
  <c r="I162" i="9"/>
  <c r="H162" i="9"/>
  <c r="I161" i="9"/>
  <c r="H161" i="9"/>
  <c r="I160" i="9"/>
  <c r="H160" i="9"/>
  <c r="I159" i="9"/>
  <c r="H159" i="9"/>
  <c r="I158" i="9"/>
  <c r="H158" i="9"/>
  <c r="I157" i="9"/>
  <c r="H157" i="9"/>
  <c r="I156" i="9"/>
  <c r="H156" i="9"/>
  <c r="I155" i="9"/>
  <c r="H155" i="9"/>
  <c r="I154" i="9"/>
  <c r="H154" i="9"/>
  <c r="I153" i="9"/>
  <c r="H153" i="9"/>
  <c r="I152" i="9"/>
  <c r="H152" i="9"/>
  <c r="I151" i="9"/>
  <c r="H151" i="9"/>
  <c r="I150" i="9"/>
  <c r="H150" i="9"/>
  <c r="I149" i="9"/>
  <c r="H149" i="9"/>
  <c r="I148" i="9"/>
  <c r="H148" i="9"/>
  <c r="I147" i="9"/>
  <c r="H147" i="9"/>
  <c r="I146" i="9"/>
  <c r="H146" i="9"/>
  <c r="I145" i="9"/>
  <c r="H145" i="9"/>
  <c r="I144" i="9"/>
  <c r="H144" i="9"/>
  <c r="I143" i="9"/>
  <c r="H143" i="9"/>
  <c r="I142" i="9"/>
  <c r="H142" i="9"/>
  <c r="I141" i="9"/>
  <c r="H141" i="9"/>
  <c r="I140" i="9"/>
  <c r="H140" i="9"/>
  <c r="I139" i="9"/>
  <c r="H139" i="9"/>
  <c r="I138" i="9"/>
  <c r="H138" i="9"/>
  <c r="I137" i="9"/>
  <c r="H137" i="9"/>
  <c r="I136" i="9"/>
  <c r="H136" i="9"/>
  <c r="I135" i="9"/>
  <c r="H135" i="9"/>
  <c r="I134" i="9"/>
  <c r="H134" i="9"/>
  <c r="I133" i="9"/>
  <c r="H133" i="9"/>
  <c r="I132" i="9"/>
  <c r="H132" i="9"/>
  <c r="I131" i="9"/>
  <c r="H131" i="9"/>
  <c r="I130" i="9"/>
  <c r="H130" i="9"/>
  <c r="I129" i="9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</calcChain>
</file>

<file path=xl/sharedStrings.xml><?xml version="1.0" encoding="utf-8"?>
<sst xmlns="http://schemas.openxmlformats.org/spreadsheetml/2006/main" count="5786" uniqueCount="1978">
  <si>
    <t>051e</t>
  </si>
  <si>
    <t>ars_code</t>
  </si>
  <si>
    <t>core_code</t>
  </si>
  <si>
    <t>Case No</t>
  </si>
  <si>
    <t>Scientist</t>
  </si>
  <si>
    <t>Matrix</t>
  </si>
  <si>
    <t>Project Name</t>
  </si>
  <si>
    <t>Submission Date</t>
  </si>
  <si>
    <t>Comments</t>
  </si>
  <si>
    <t>Sample Number</t>
  </si>
  <si>
    <t>Site ID</t>
  </si>
  <si>
    <t>Depth</t>
  </si>
  <si>
    <t>Collect Date</t>
  </si>
  <si>
    <t>P 213</t>
  </si>
  <si>
    <t>19x0566</t>
  </si>
  <si>
    <t>John Kovar</t>
  </si>
  <si>
    <t>P</t>
  </si>
  <si>
    <t>10-24-2019</t>
  </si>
  <si>
    <t>19x0566-001</t>
  </si>
  <si>
    <t>152c</t>
  </si>
  <si>
    <t>19x0566-002</t>
  </si>
  <si>
    <t>153a</t>
  </si>
  <si>
    <t>19x0566-003</t>
  </si>
  <si>
    <t>153b</t>
  </si>
  <si>
    <t>19x0566-004</t>
  </si>
  <si>
    <t>153c</t>
  </si>
  <si>
    <t>19x0566-005</t>
  </si>
  <si>
    <t>154a</t>
  </si>
  <si>
    <t>19x0566-006</t>
  </si>
  <si>
    <t>154b</t>
  </si>
  <si>
    <t>19x0566-007</t>
  </si>
  <si>
    <t>154c</t>
  </si>
  <si>
    <t>19x0566-008</t>
  </si>
  <si>
    <t>155a</t>
  </si>
  <si>
    <t>19x0566-009</t>
  </si>
  <si>
    <t>155b</t>
  </si>
  <si>
    <t>19x0566-010</t>
  </si>
  <si>
    <t>155c</t>
  </si>
  <si>
    <t>19x0566-011</t>
  </si>
  <si>
    <t>156a</t>
  </si>
  <si>
    <t>19x0566-012</t>
  </si>
  <si>
    <t>156b</t>
  </si>
  <si>
    <t>19x0566-013</t>
  </si>
  <si>
    <t>157a</t>
  </si>
  <si>
    <t>19x0566-014</t>
  </si>
  <si>
    <t>157b</t>
  </si>
  <si>
    <t>19x0566-015</t>
  </si>
  <si>
    <t>157c</t>
  </si>
  <si>
    <t>19x0566-016</t>
  </si>
  <si>
    <t>158a</t>
  </si>
  <si>
    <t>19x0566-017</t>
  </si>
  <si>
    <t>158b</t>
  </si>
  <si>
    <t>19x0566-018</t>
  </si>
  <si>
    <t>158c</t>
  </si>
  <si>
    <t>19x0566-019</t>
  </si>
  <si>
    <t>159a</t>
  </si>
  <si>
    <t>19x0566-020</t>
  </si>
  <si>
    <t>159b</t>
  </si>
  <si>
    <t>19x0566-021</t>
  </si>
  <si>
    <t>159c</t>
  </si>
  <si>
    <t>19x0566-022</t>
  </si>
  <si>
    <t>160a</t>
  </si>
  <si>
    <t>19x0566-023</t>
  </si>
  <si>
    <t>160b</t>
  </si>
  <si>
    <t>19x0566-024</t>
  </si>
  <si>
    <t>161a</t>
  </si>
  <si>
    <t>19x0566-025</t>
  </si>
  <si>
    <t>161b</t>
  </si>
  <si>
    <t>19x0566-026</t>
  </si>
  <si>
    <t>161c</t>
  </si>
  <si>
    <t>19x0566-027</t>
  </si>
  <si>
    <t>162a</t>
  </si>
  <si>
    <t>19x0566-028</t>
  </si>
  <si>
    <t>162b</t>
  </si>
  <si>
    <t>19x0566-029</t>
  </si>
  <si>
    <t>162c</t>
  </si>
  <si>
    <t>19x0566-030</t>
  </si>
  <si>
    <t>163a</t>
  </si>
  <si>
    <t>19x0566-031</t>
  </si>
  <si>
    <t>163b</t>
  </si>
  <si>
    <t>19x0566-032</t>
  </si>
  <si>
    <t>163c</t>
  </si>
  <si>
    <t>19x0566-033</t>
  </si>
  <si>
    <t>164a</t>
  </si>
  <si>
    <t>19x0566-034</t>
  </si>
  <si>
    <t>164b</t>
  </si>
  <si>
    <t>19x0566-035</t>
  </si>
  <si>
    <t>164c</t>
  </si>
  <si>
    <t>19x0566-036</t>
  </si>
  <si>
    <t>165a</t>
  </si>
  <si>
    <t>19x0566-037</t>
  </si>
  <si>
    <t>165b</t>
  </si>
  <si>
    <t>19x0566-038</t>
  </si>
  <si>
    <t>165c</t>
  </si>
  <si>
    <t>19x0566-039</t>
  </si>
  <si>
    <t>166a</t>
  </si>
  <si>
    <t>19x0566-040</t>
  </si>
  <si>
    <t>166b</t>
  </si>
  <si>
    <t>19x0566-041</t>
  </si>
  <si>
    <t>166c</t>
  </si>
  <si>
    <t>19x0566-042</t>
  </si>
  <si>
    <t>167a</t>
  </si>
  <si>
    <t>19x0566-043</t>
  </si>
  <si>
    <t>167b</t>
  </si>
  <si>
    <t>19x0566-044</t>
  </si>
  <si>
    <t>167c</t>
  </si>
  <si>
    <t>19x0566-045</t>
  </si>
  <si>
    <t>168a</t>
  </si>
  <si>
    <t>19x0566-046</t>
  </si>
  <si>
    <t>168b</t>
  </si>
  <si>
    <t>19x0566-047</t>
  </si>
  <si>
    <t>168c</t>
  </si>
  <si>
    <t>19x0566-048</t>
  </si>
  <si>
    <t>169a</t>
  </si>
  <si>
    <t>19x0566-049</t>
  </si>
  <si>
    <t>169b</t>
  </si>
  <si>
    <t>19x0566-050</t>
  </si>
  <si>
    <t>169c</t>
  </si>
  <si>
    <t>19x0566-051</t>
  </si>
  <si>
    <t>170a</t>
  </si>
  <si>
    <t>19x0566-052</t>
  </si>
  <si>
    <t>170b</t>
  </si>
  <si>
    <t>19x0566-053</t>
  </si>
  <si>
    <t>170c</t>
  </si>
  <si>
    <t>19x0566-054</t>
  </si>
  <si>
    <t>171a</t>
  </si>
  <si>
    <t>19x0566-055</t>
  </si>
  <si>
    <t>171b</t>
  </si>
  <si>
    <t>19x0566-056</t>
  </si>
  <si>
    <t>171c</t>
  </si>
  <si>
    <t>19x0566-057</t>
  </si>
  <si>
    <t>172a</t>
  </si>
  <si>
    <t>19x0566-058</t>
  </si>
  <si>
    <t>172b</t>
  </si>
  <si>
    <t>19x0566-059</t>
  </si>
  <si>
    <t>172c</t>
  </si>
  <si>
    <t>19x0566-060</t>
  </si>
  <si>
    <t>173a</t>
  </si>
  <si>
    <t>19x0566-061</t>
  </si>
  <si>
    <t>173b</t>
  </si>
  <si>
    <t>19x0566-062</t>
  </si>
  <si>
    <t>173c</t>
  </si>
  <si>
    <t>19x0566-063</t>
  </si>
  <si>
    <t>174a</t>
  </si>
  <si>
    <t>19x0566-064</t>
  </si>
  <si>
    <t>174b</t>
  </si>
  <si>
    <t>19x0566-065</t>
  </si>
  <si>
    <t>174c</t>
  </si>
  <si>
    <t>19x0566-066</t>
  </si>
  <si>
    <t>175a</t>
  </si>
  <si>
    <t>19x0566-067</t>
  </si>
  <si>
    <t>175b</t>
  </si>
  <si>
    <t>19x0566-068</t>
  </si>
  <si>
    <t>175c</t>
  </si>
  <si>
    <t>19x0566-069</t>
  </si>
  <si>
    <t>176a</t>
  </si>
  <si>
    <t>19x0566-070</t>
  </si>
  <si>
    <t>176b</t>
  </si>
  <si>
    <t>19x0566-071</t>
  </si>
  <si>
    <t>176c</t>
  </si>
  <si>
    <t>19x0566-072</t>
  </si>
  <si>
    <t>177a</t>
  </si>
  <si>
    <t>19x0566-073</t>
  </si>
  <si>
    <t>177b</t>
  </si>
  <si>
    <t>19x0566-074</t>
  </si>
  <si>
    <t>177c</t>
  </si>
  <si>
    <t>19x0566-075</t>
  </si>
  <si>
    <t>178a</t>
  </si>
  <si>
    <t>19x0566-076</t>
  </si>
  <si>
    <t>178b</t>
  </si>
  <si>
    <t>19x0566-077</t>
  </si>
  <si>
    <t>178c</t>
  </si>
  <si>
    <t>19x0566-078</t>
  </si>
  <si>
    <t>179a</t>
  </si>
  <si>
    <t>19x0566-079</t>
  </si>
  <si>
    <t>179b</t>
  </si>
  <si>
    <t>19x0566-080</t>
  </si>
  <si>
    <t>179c</t>
  </si>
  <si>
    <t>19x0566-081</t>
  </si>
  <si>
    <t>180a</t>
  </si>
  <si>
    <t>19x0566-082</t>
  </si>
  <si>
    <t>180b</t>
  </si>
  <si>
    <t>19x0566-083</t>
  </si>
  <si>
    <t>180c</t>
  </si>
  <si>
    <t>19x0566-084</t>
  </si>
  <si>
    <t>181a</t>
  </si>
  <si>
    <t>19x0566-085</t>
  </si>
  <si>
    <t>181b</t>
  </si>
  <si>
    <t>19x0566-086</t>
  </si>
  <si>
    <t>181c</t>
  </si>
  <si>
    <t>19x0566-087</t>
  </si>
  <si>
    <t>182a</t>
  </si>
  <si>
    <t>19x0566-088</t>
  </si>
  <si>
    <t>182b</t>
  </si>
  <si>
    <t>19x0566-089</t>
  </si>
  <si>
    <t>182c</t>
  </si>
  <si>
    <t>19x0566-090</t>
  </si>
  <si>
    <t>183a</t>
  </si>
  <si>
    <t>19x0566-091</t>
  </si>
  <si>
    <t>183b</t>
  </si>
  <si>
    <t>19x0566-092</t>
  </si>
  <si>
    <t>183c</t>
  </si>
  <si>
    <t>19x0566-093</t>
  </si>
  <si>
    <t>184a</t>
  </si>
  <si>
    <t>19x0566-094</t>
  </si>
  <si>
    <t>184b</t>
  </si>
  <si>
    <t>19x0566-095</t>
  </si>
  <si>
    <t>184c</t>
  </si>
  <si>
    <t>19x0566-096</t>
  </si>
  <si>
    <t>185a</t>
  </si>
  <si>
    <t>19x0566-097</t>
  </si>
  <si>
    <t>185b</t>
  </si>
  <si>
    <t>19x0566-098</t>
  </si>
  <si>
    <t>185c</t>
  </si>
  <si>
    <t>19x0567</t>
  </si>
  <si>
    <t>19x0567-001</t>
  </si>
  <si>
    <t>186a</t>
  </si>
  <si>
    <t>19x0567-002</t>
  </si>
  <si>
    <t>186b</t>
  </si>
  <si>
    <t>19x0567-003</t>
  </si>
  <si>
    <t>186c</t>
  </si>
  <si>
    <t>19x0567-004</t>
  </si>
  <si>
    <t>187a</t>
  </si>
  <si>
    <t>19x0567-005</t>
  </si>
  <si>
    <t>187b</t>
  </si>
  <si>
    <t>19x0567-006</t>
  </si>
  <si>
    <t>187c</t>
  </si>
  <si>
    <t>19x0567-007</t>
  </si>
  <si>
    <t>188a</t>
  </si>
  <si>
    <t>19x0567-008</t>
  </si>
  <si>
    <t>188b</t>
  </si>
  <si>
    <t>19x0567-009</t>
  </si>
  <si>
    <t>188c</t>
  </si>
  <si>
    <t>19x0567-010</t>
  </si>
  <si>
    <t>189a</t>
  </si>
  <si>
    <t>19x0567-011</t>
  </si>
  <si>
    <t>189b</t>
  </si>
  <si>
    <t>19x0567-012</t>
  </si>
  <si>
    <t>189c</t>
  </si>
  <si>
    <t>19x0567-013</t>
  </si>
  <si>
    <t>190a</t>
  </si>
  <si>
    <t>19x0567-014</t>
  </si>
  <si>
    <t>190b</t>
  </si>
  <si>
    <t>19x0567-015</t>
  </si>
  <si>
    <t>190c</t>
  </si>
  <si>
    <t>19x0567-016</t>
  </si>
  <si>
    <t>191a</t>
  </si>
  <si>
    <t>19x0567-017</t>
  </si>
  <si>
    <t>191b</t>
  </si>
  <si>
    <t>19x0567-018</t>
  </si>
  <si>
    <t>191c</t>
  </si>
  <si>
    <t>19x0567-019</t>
  </si>
  <si>
    <t>192a</t>
  </si>
  <si>
    <t>19x0567-020</t>
  </si>
  <si>
    <t>192b</t>
  </si>
  <si>
    <t>19x0567-021</t>
  </si>
  <si>
    <t>192c</t>
  </si>
  <si>
    <t>19x0567-022</t>
  </si>
  <si>
    <t>193a</t>
  </si>
  <si>
    <t>19x0567-023</t>
  </si>
  <si>
    <t>193b</t>
  </si>
  <si>
    <t>19x0567-024</t>
  </si>
  <si>
    <t>193c</t>
  </si>
  <si>
    <t>19x0567-025</t>
  </si>
  <si>
    <t>194a</t>
  </si>
  <si>
    <t>19x0567-026</t>
  </si>
  <si>
    <t>194b</t>
  </si>
  <si>
    <t>19x0567-027</t>
  </si>
  <si>
    <t>194c</t>
  </si>
  <si>
    <t>19x0567-028</t>
  </si>
  <si>
    <t>195a</t>
  </si>
  <si>
    <t>19x0567-029</t>
  </si>
  <si>
    <t>195b</t>
  </si>
  <si>
    <t>19x0567-030</t>
  </si>
  <si>
    <t>195c</t>
  </si>
  <si>
    <t>19x0567-031</t>
  </si>
  <si>
    <t>196a</t>
  </si>
  <si>
    <t>19x0567-032</t>
  </si>
  <si>
    <t>196b</t>
  </si>
  <si>
    <t>19x0567-033</t>
  </si>
  <si>
    <t>196c</t>
  </si>
  <si>
    <t>19x0567-034</t>
  </si>
  <si>
    <t>197a</t>
  </si>
  <si>
    <t>19x0567-035</t>
  </si>
  <si>
    <t>197b</t>
  </si>
  <si>
    <t>19x0567-036</t>
  </si>
  <si>
    <t>197c</t>
  </si>
  <si>
    <t>19x0567-037</t>
  </si>
  <si>
    <t>198a</t>
  </si>
  <si>
    <t>19x0567-038</t>
  </si>
  <si>
    <t>198b</t>
  </si>
  <si>
    <t>19x0567-039</t>
  </si>
  <si>
    <t>198c</t>
  </si>
  <si>
    <t>19x0567-040</t>
  </si>
  <si>
    <t>199a</t>
  </si>
  <si>
    <t>19x0567-041</t>
  </si>
  <si>
    <t>199b</t>
  </si>
  <si>
    <t>19x0567-042</t>
  </si>
  <si>
    <t>199c</t>
  </si>
  <si>
    <t>19x0567-043</t>
  </si>
  <si>
    <t>200a</t>
  </si>
  <si>
    <t>19x0567-044</t>
  </si>
  <si>
    <t>200b</t>
  </si>
  <si>
    <t>19x0567-045</t>
  </si>
  <si>
    <t>200c</t>
  </si>
  <si>
    <t>19x0567-046</t>
  </si>
  <si>
    <t>201a</t>
  </si>
  <si>
    <t>19x0567-047</t>
  </si>
  <si>
    <t>201b</t>
  </si>
  <si>
    <t>19x0567-048</t>
  </si>
  <si>
    <t>201c</t>
  </si>
  <si>
    <t>19x0567-049</t>
  </si>
  <si>
    <t>202a</t>
  </si>
  <si>
    <t>19x0567-050</t>
  </si>
  <si>
    <t>203a</t>
  </si>
  <si>
    <t>19x0567-051</t>
  </si>
  <si>
    <t>203b</t>
  </si>
  <si>
    <t>19x0567-052</t>
  </si>
  <si>
    <t>203c</t>
  </si>
  <si>
    <t>19x0567-053</t>
  </si>
  <si>
    <t>204a</t>
  </si>
  <si>
    <t>19x0567-054</t>
  </si>
  <si>
    <t>204b</t>
  </si>
  <si>
    <t>19x0567-055</t>
  </si>
  <si>
    <t>204c</t>
  </si>
  <si>
    <t>19x0567-056</t>
  </si>
  <si>
    <t>205a</t>
  </si>
  <si>
    <t>19x0567-057</t>
  </si>
  <si>
    <t>205b</t>
  </si>
  <si>
    <t>19x0567-058</t>
  </si>
  <si>
    <t>205c</t>
  </si>
  <si>
    <t>19x0567-059</t>
  </si>
  <si>
    <t>206a</t>
  </si>
  <si>
    <t>19x0567-060</t>
  </si>
  <si>
    <t>206b</t>
  </si>
  <si>
    <t>19x0567-061</t>
  </si>
  <si>
    <t>206c</t>
  </si>
  <si>
    <t>19x0567-062</t>
  </si>
  <si>
    <t>207a</t>
  </si>
  <si>
    <t>19x0567-063</t>
  </si>
  <si>
    <t>207b</t>
  </si>
  <si>
    <t>19x0567-064</t>
  </si>
  <si>
    <t>207c</t>
  </si>
  <si>
    <t>19x0567-065</t>
  </si>
  <si>
    <t>208a</t>
  </si>
  <si>
    <t>19x0567-066</t>
  </si>
  <si>
    <t>208b</t>
  </si>
  <si>
    <t>19x0567-067</t>
  </si>
  <si>
    <t>208c</t>
  </si>
  <si>
    <t>19x0567-068</t>
  </si>
  <si>
    <t>209a</t>
  </si>
  <si>
    <t>19x0567-069</t>
  </si>
  <si>
    <t>209b</t>
  </si>
  <si>
    <t>19x0567-070</t>
  </si>
  <si>
    <t>209c</t>
  </si>
  <si>
    <t>19x0567-071</t>
  </si>
  <si>
    <t>210a</t>
  </si>
  <si>
    <t>19x0567-072</t>
  </si>
  <si>
    <t>210b</t>
  </si>
  <si>
    <t>19x0567-073</t>
  </si>
  <si>
    <t>210c</t>
  </si>
  <si>
    <t>19x0567-074</t>
  </si>
  <si>
    <t>211a</t>
  </si>
  <si>
    <t>19x0567-075</t>
  </si>
  <si>
    <t>211b</t>
  </si>
  <si>
    <t>19x0567-076</t>
  </si>
  <si>
    <t>211c</t>
  </si>
  <si>
    <t>19x0567-077</t>
  </si>
  <si>
    <t>212a</t>
  </si>
  <si>
    <t>19x0567-078</t>
  </si>
  <si>
    <t>212b</t>
  </si>
  <si>
    <t>19x0567-079</t>
  </si>
  <si>
    <t>212c</t>
  </si>
  <si>
    <t>19x0567-080</t>
  </si>
  <si>
    <t>213a</t>
  </si>
  <si>
    <t>19x0567-081</t>
  </si>
  <si>
    <t>213b</t>
  </si>
  <si>
    <t>19x0567-082</t>
  </si>
  <si>
    <t>213c</t>
  </si>
  <si>
    <t>19x0567-083</t>
  </si>
  <si>
    <t>214a</t>
  </si>
  <si>
    <t>19x0567-084</t>
  </si>
  <si>
    <t>214b</t>
  </si>
  <si>
    <t>19x0567-085</t>
  </si>
  <si>
    <t>214c</t>
  </si>
  <si>
    <t>19x0567-086</t>
  </si>
  <si>
    <t>215a</t>
  </si>
  <si>
    <t>19x0567-087</t>
  </si>
  <si>
    <t>215b</t>
  </si>
  <si>
    <t>19x0567-088</t>
  </si>
  <si>
    <t>215c</t>
  </si>
  <si>
    <t>19x0567-089</t>
  </si>
  <si>
    <t>216a</t>
  </si>
  <si>
    <t>19x0567-090</t>
  </si>
  <si>
    <t>216b</t>
  </si>
  <si>
    <t>19x0567-091</t>
  </si>
  <si>
    <t>216c</t>
  </si>
  <si>
    <t>19x0567-092</t>
  </si>
  <si>
    <t>217a</t>
  </si>
  <si>
    <t>19x0567-093</t>
  </si>
  <si>
    <t>217b</t>
  </si>
  <si>
    <t>19x0567-094</t>
  </si>
  <si>
    <t>217c</t>
  </si>
  <si>
    <t>19x0567-095</t>
  </si>
  <si>
    <t>218a</t>
  </si>
  <si>
    <t>19x0567-096</t>
  </si>
  <si>
    <t>218b</t>
  </si>
  <si>
    <t>19x0567-097</t>
  </si>
  <si>
    <t>218c</t>
  </si>
  <si>
    <t>19x0568</t>
  </si>
  <si>
    <t>19x0568-001</t>
  </si>
  <si>
    <t>219a</t>
  </si>
  <si>
    <t>19x0568-002</t>
  </si>
  <si>
    <t>219b</t>
  </si>
  <si>
    <t>19x0568-003</t>
  </si>
  <si>
    <t>220a</t>
  </si>
  <si>
    <t>19x0568-004</t>
  </si>
  <si>
    <t>220b</t>
  </si>
  <si>
    <t>19x0568-005</t>
  </si>
  <si>
    <t>221a</t>
  </si>
  <si>
    <t>19x0568-006</t>
  </si>
  <si>
    <t>221b</t>
  </si>
  <si>
    <t>19x0568-007</t>
  </si>
  <si>
    <t>222a</t>
  </si>
  <si>
    <t>19x0568-008</t>
  </si>
  <si>
    <t>222b</t>
  </si>
  <si>
    <t>19x0568-009</t>
  </si>
  <si>
    <t>223a</t>
  </si>
  <si>
    <t>19x0568-010</t>
  </si>
  <si>
    <t>223b</t>
  </si>
  <si>
    <t>19x0568-011</t>
  </si>
  <si>
    <t>224a</t>
  </si>
  <si>
    <t>19x0568-012</t>
  </si>
  <si>
    <t>224b</t>
  </si>
  <si>
    <t>19x0568-013</t>
  </si>
  <si>
    <t>225a</t>
  </si>
  <si>
    <t>19x0568-014</t>
  </si>
  <si>
    <t>225b</t>
  </si>
  <si>
    <t>19x0568-015</t>
  </si>
  <si>
    <t>226a</t>
  </si>
  <si>
    <t>19x0568-016</t>
  </si>
  <si>
    <t>226b</t>
  </si>
  <si>
    <t>19x0568-017</t>
  </si>
  <si>
    <t>227a</t>
  </si>
  <si>
    <t>19x0568-018</t>
  </si>
  <si>
    <t>227b</t>
  </si>
  <si>
    <t>19x0437</t>
  </si>
  <si>
    <t>08-06-2019</t>
  </si>
  <si>
    <t>19x0437-001</t>
  </si>
  <si>
    <t>23a</t>
  </si>
  <si>
    <t>19x0437-002</t>
  </si>
  <si>
    <t>23b</t>
  </si>
  <si>
    <t>19x0437-003</t>
  </si>
  <si>
    <t>23c</t>
  </si>
  <si>
    <t>19x0437-004</t>
  </si>
  <si>
    <t>24a</t>
  </si>
  <si>
    <t>19x0437-005</t>
  </si>
  <si>
    <t>24b</t>
  </si>
  <si>
    <t>19x0437-006</t>
  </si>
  <si>
    <t>24c</t>
  </si>
  <si>
    <t>19x0437-007</t>
  </si>
  <si>
    <t>25a</t>
  </si>
  <si>
    <t>19x0437-008</t>
  </si>
  <si>
    <t>25b</t>
  </si>
  <si>
    <t>19x0437-009</t>
  </si>
  <si>
    <t>25c</t>
  </si>
  <si>
    <t>19x0437-010</t>
  </si>
  <si>
    <t>26a</t>
  </si>
  <si>
    <t>19x0437-011</t>
  </si>
  <si>
    <t>26b</t>
  </si>
  <si>
    <t>19x0437-012</t>
  </si>
  <si>
    <t>26c</t>
  </si>
  <si>
    <t>19x0437-013</t>
  </si>
  <si>
    <t>27a</t>
  </si>
  <si>
    <t>19x0437-014</t>
  </si>
  <si>
    <t>27b</t>
  </si>
  <si>
    <t>19x0437-015</t>
  </si>
  <si>
    <t>27c</t>
  </si>
  <si>
    <t>19x0437-016</t>
  </si>
  <si>
    <t>28a</t>
  </si>
  <si>
    <t>19x0437-017</t>
  </si>
  <si>
    <t>28b</t>
  </si>
  <si>
    <t>19x0437-018</t>
  </si>
  <si>
    <t>28c</t>
  </si>
  <si>
    <t>19x0437-019</t>
  </si>
  <si>
    <t>29a</t>
  </si>
  <si>
    <t>19x0437-020</t>
  </si>
  <si>
    <t>29b</t>
  </si>
  <si>
    <t>19x0437-021</t>
  </si>
  <si>
    <t>29c</t>
  </si>
  <si>
    <t>19x0437-022</t>
  </si>
  <si>
    <t>30a</t>
  </si>
  <si>
    <t>19x0437-023</t>
  </si>
  <si>
    <t>30b</t>
  </si>
  <si>
    <t>19x0437-024</t>
  </si>
  <si>
    <t>30c</t>
  </si>
  <si>
    <t>19x0437-025</t>
  </si>
  <si>
    <t>31a</t>
  </si>
  <si>
    <t>19x0437-026</t>
  </si>
  <si>
    <t>31b</t>
  </si>
  <si>
    <t>19x0437-027</t>
  </si>
  <si>
    <t>31c</t>
  </si>
  <si>
    <t>19x0437-028</t>
  </si>
  <si>
    <t>33a</t>
  </si>
  <si>
    <t>19x0437-029</t>
  </si>
  <si>
    <t>33b</t>
  </si>
  <si>
    <t>19x0437-030</t>
  </si>
  <si>
    <t>33c</t>
  </si>
  <si>
    <t>19x0437-031</t>
  </si>
  <si>
    <t>34a</t>
  </si>
  <si>
    <t>19x0437-032</t>
  </si>
  <si>
    <t>34b</t>
  </si>
  <si>
    <t>19x0437-033</t>
  </si>
  <si>
    <t>34c</t>
  </si>
  <si>
    <t>19x0437-034</t>
  </si>
  <si>
    <t>35a</t>
  </si>
  <si>
    <t>19x0437-035</t>
  </si>
  <si>
    <t>35b</t>
  </si>
  <si>
    <t>19x0437-036</t>
  </si>
  <si>
    <t>74a</t>
  </si>
  <si>
    <t>19x0437-037</t>
  </si>
  <si>
    <t>74b</t>
  </si>
  <si>
    <t>19x0437-038</t>
  </si>
  <si>
    <t>74c</t>
  </si>
  <si>
    <t>19x0437-039</t>
  </si>
  <si>
    <t>75a</t>
  </si>
  <si>
    <t>19x0437-040</t>
  </si>
  <si>
    <t>75b</t>
  </si>
  <si>
    <t>19x0437-041</t>
  </si>
  <si>
    <t>75c</t>
  </si>
  <si>
    <t>19x0437-042</t>
  </si>
  <si>
    <t>76a</t>
  </si>
  <si>
    <t>19x0437-043</t>
  </si>
  <si>
    <t>76b</t>
  </si>
  <si>
    <t>19x0437-044</t>
  </si>
  <si>
    <t>76c</t>
  </si>
  <si>
    <t>19x0437-045</t>
  </si>
  <si>
    <t>77a</t>
  </si>
  <si>
    <t>19x0437-046</t>
  </si>
  <si>
    <t>77b</t>
  </si>
  <si>
    <t>19x0437-047</t>
  </si>
  <si>
    <t>77c</t>
  </si>
  <si>
    <t>19x0437-048</t>
  </si>
  <si>
    <t>78a</t>
  </si>
  <si>
    <t>19x0437-049</t>
  </si>
  <si>
    <t>78b</t>
  </si>
  <si>
    <t>19x0437-050</t>
  </si>
  <si>
    <t>78c</t>
  </si>
  <si>
    <t>19x0437-051</t>
  </si>
  <si>
    <t>79a</t>
  </si>
  <si>
    <t>19x0437-052</t>
  </si>
  <si>
    <t>79b</t>
  </si>
  <si>
    <t>19x0437-053</t>
  </si>
  <si>
    <t>79c</t>
  </si>
  <si>
    <t>19x0437-054</t>
  </si>
  <si>
    <t>80c</t>
  </si>
  <si>
    <t>19x0437-055</t>
  </si>
  <si>
    <t>81a</t>
  </si>
  <si>
    <t>19x0437-056</t>
  </si>
  <si>
    <t>81b</t>
  </si>
  <si>
    <t>19x0437-057</t>
  </si>
  <si>
    <t>81c</t>
  </si>
  <si>
    <t>19x0437-058</t>
  </si>
  <si>
    <t>82a</t>
  </si>
  <si>
    <t>19x0437-059</t>
  </si>
  <si>
    <t>82b</t>
  </si>
  <si>
    <t>19x0437-060</t>
  </si>
  <si>
    <t>82c</t>
  </si>
  <si>
    <t>19x0437-061</t>
  </si>
  <si>
    <t>83a</t>
  </si>
  <si>
    <t>19x0437-062</t>
  </si>
  <si>
    <t>83b</t>
  </si>
  <si>
    <t>19x0437-063</t>
  </si>
  <si>
    <t>83c</t>
  </si>
  <si>
    <t>19x0437-064</t>
  </si>
  <si>
    <t>84a</t>
  </si>
  <si>
    <t>19x0437-065</t>
  </si>
  <si>
    <t>84b</t>
  </si>
  <si>
    <t>19x0437-066</t>
  </si>
  <si>
    <t>84c</t>
  </si>
  <si>
    <t>19x0437-067</t>
  </si>
  <si>
    <t>85a</t>
  </si>
  <si>
    <t>19x0437-068</t>
  </si>
  <si>
    <t>85b</t>
  </si>
  <si>
    <t>19x0437-069</t>
  </si>
  <si>
    <t>85c</t>
  </si>
  <si>
    <t>19x0437-070</t>
  </si>
  <si>
    <t>86a</t>
  </si>
  <si>
    <t>19x0437-071</t>
  </si>
  <si>
    <t>86b</t>
  </si>
  <si>
    <t>19x0437-072</t>
  </si>
  <si>
    <t>86c</t>
  </si>
  <si>
    <t>19x0437-073</t>
  </si>
  <si>
    <t>87a</t>
  </si>
  <si>
    <t>19x0437-074</t>
  </si>
  <si>
    <t>87b</t>
  </si>
  <si>
    <t>19x0437-075</t>
  </si>
  <si>
    <t>87c</t>
  </si>
  <si>
    <t>19x0437-076</t>
  </si>
  <si>
    <t>88a</t>
  </si>
  <si>
    <t>19x0437-077</t>
  </si>
  <si>
    <t>88c</t>
  </si>
  <si>
    <t>19x0437-078</t>
  </si>
  <si>
    <t>89a</t>
  </si>
  <si>
    <t>19x0437-079</t>
  </si>
  <si>
    <t>89b</t>
  </si>
  <si>
    <t>19x0437-080</t>
  </si>
  <si>
    <t>89c</t>
  </si>
  <si>
    <t>19x0437-081</t>
  </si>
  <si>
    <t>90a</t>
  </si>
  <si>
    <t>19x0437-082</t>
  </si>
  <si>
    <t>90b</t>
  </si>
  <si>
    <t>19x0437-083</t>
  </si>
  <si>
    <t>90c</t>
  </si>
  <si>
    <t>19x0437-084</t>
  </si>
  <si>
    <t>91a</t>
  </si>
  <si>
    <t>19x0437-085</t>
  </si>
  <si>
    <t>91b</t>
  </si>
  <si>
    <t>19x0437-086</t>
  </si>
  <si>
    <t>91c</t>
  </si>
  <si>
    <t>19x0437-087</t>
  </si>
  <si>
    <t>92a</t>
  </si>
  <si>
    <t>19x0437-088</t>
  </si>
  <si>
    <t>92b</t>
  </si>
  <si>
    <t>19x0437-089</t>
  </si>
  <si>
    <t>92c</t>
  </si>
  <si>
    <t>19x0437-090</t>
  </si>
  <si>
    <t>93a</t>
  </si>
  <si>
    <t>19x0437-091</t>
  </si>
  <si>
    <t>93b</t>
  </si>
  <si>
    <t>19x0437-092</t>
  </si>
  <si>
    <t>93c</t>
  </si>
  <si>
    <t>19x0437-093</t>
  </si>
  <si>
    <t>94a</t>
  </si>
  <si>
    <t>19x0437-094</t>
  </si>
  <si>
    <t>94b</t>
  </si>
  <si>
    <t>19x0437-095</t>
  </si>
  <si>
    <t>94c</t>
  </si>
  <si>
    <t>19x0437-096</t>
  </si>
  <si>
    <t>95a</t>
  </si>
  <si>
    <t>19x0437-097</t>
  </si>
  <si>
    <t>95b</t>
  </si>
  <si>
    <t>19x0437-098</t>
  </si>
  <si>
    <t>95c</t>
  </si>
  <si>
    <t>19x0437-099</t>
  </si>
  <si>
    <t>96a</t>
  </si>
  <si>
    <t>19x0437-100</t>
  </si>
  <si>
    <t>96b</t>
  </si>
  <si>
    <t>19x0437-101</t>
  </si>
  <si>
    <t>96c</t>
  </si>
  <si>
    <t>19x0437-102</t>
  </si>
  <si>
    <t>97a</t>
  </si>
  <si>
    <t>19x0437-103</t>
  </si>
  <si>
    <t>97b</t>
  </si>
  <si>
    <t>19x0437-104</t>
  </si>
  <si>
    <t>97c</t>
  </si>
  <si>
    <t>19x0437-105</t>
  </si>
  <si>
    <t>98a</t>
  </si>
  <si>
    <t>19x0437-106</t>
  </si>
  <si>
    <t>98b</t>
  </si>
  <si>
    <t>19x0437-107</t>
  </si>
  <si>
    <t>98c</t>
  </si>
  <si>
    <t>19x0437-108</t>
  </si>
  <si>
    <t>99a</t>
  </si>
  <si>
    <t>19x0437-109</t>
  </si>
  <si>
    <t>99b</t>
  </si>
  <si>
    <t>19x0437-110</t>
  </si>
  <si>
    <t>100a</t>
  </si>
  <si>
    <t>19x0437-111</t>
  </si>
  <si>
    <t>100b</t>
  </si>
  <si>
    <t>19x0437-112</t>
  </si>
  <si>
    <t>100c</t>
  </si>
  <si>
    <t>19x0437-113</t>
  </si>
  <si>
    <t>101a</t>
  </si>
  <si>
    <t>19x0437-114</t>
  </si>
  <si>
    <t>101b</t>
  </si>
  <si>
    <t>19x0437-115</t>
  </si>
  <si>
    <t>101c</t>
  </si>
  <si>
    <t>19x0437-116</t>
  </si>
  <si>
    <t>102a</t>
  </si>
  <si>
    <t>19x0437-117</t>
  </si>
  <si>
    <t>102b</t>
  </si>
  <si>
    <t>19x0437-118</t>
  </si>
  <si>
    <t>102c</t>
  </si>
  <si>
    <t>19x0437-119</t>
  </si>
  <si>
    <t>103a</t>
  </si>
  <si>
    <t>19x0437-120</t>
  </si>
  <si>
    <t>103b</t>
  </si>
  <si>
    <t>19x0437-121</t>
  </si>
  <si>
    <t>103c</t>
  </si>
  <si>
    <t>19x0437-122</t>
  </si>
  <si>
    <t>104b</t>
  </si>
  <si>
    <t>19x0437-123</t>
  </si>
  <si>
    <t>105a</t>
  </si>
  <si>
    <t>19x0437-124</t>
  </si>
  <si>
    <t>105b</t>
  </si>
  <si>
    <t>19x0437-125</t>
  </si>
  <si>
    <t>105c</t>
  </si>
  <si>
    <t>19x0437-126</t>
  </si>
  <si>
    <t>106a</t>
  </si>
  <si>
    <t>19x0437-127</t>
  </si>
  <si>
    <t>106b</t>
  </si>
  <si>
    <t>19x0437-128</t>
  </si>
  <si>
    <t>106c</t>
  </si>
  <si>
    <t>19x0437-129</t>
  </si>
  <si>
    <t>107a</t>
  </si>
  <si>
    <t>19x0437-130</t>
  </si>
  <si>
    <t>107b</t>
  </si>
  <si>
    <t>19x0437-131</t>
  </si>
  <si>
    <t>107c</t>
  </si>
  <si>
    <t>19x0437-132</t>
  </si>
  <si>
    <t>108a</t>
  </si>
  <si>
    <t>19x0437-133</t>
  </si>
  <si>
    <t>108b</t>
  </si>
  <si>
    <t>19x0437-134</t>
  </si>
  <si>
    <t>108c</t>
  </si>
  <si>
    <t>19x0437-135</t>
  </si>
  <si>
    <t>109a</t>
  </si>
  <si>
    <t>19x0437-136</t>
  </si>
  <si>
    <t>109b</t>
  </si>
  <si>
    <t>19x0437-137</t>
  </si>
  <si>
    <t>109c</t>
  </si>
  <si>
    <t>19x0437-138</t>
  </si>
  <si>
    <t>110a</t>
  </si>
  <si>
    <t>19x0437-139</t>
  </si>
  <si>
    <t>110b</t>
  </si>
  <si>
    <t>19x0437-140</t>
  </si>
  <si>
    <t>110c</t>
  </si>
  <si>
    <t>19x0437-141</t>
  </si>
  <si>
    <t>111a</t>
  </si>
  <si>
    <t>19x0437-142</t>
  </si>
  <si>
    <t>111b</t>
  </si>
  <si>
    <t>19x0437-143</t>
  </si>
  <si>
    <t>111c</t>
  </si>
  <si>
    <t>19x0437-144</t>
  </si>
  <si>
    <t>112a</t>
  </si>
  <si>
    <t>19x0437-145</t>
  </si>
  <si>
    <t>112b</t>
  </si>
  <si>
    <t>19x0437-146</t>
  </si>
  <si>
    <t>112c</t>
  </si>
  <si>
    <t>19x0437-147</t>
  </si>
  <si>
    <t>113a</t>
  </si>
  <si>
    <t>19x0437-148</t>
  </si>
  <si>
    <t>113b</t>
  </si>
  <si>
    <t>19x0437-149</t>
  </si>
  <si>
    <t>113c</t>
  </si>
  <si>
    <t>19x0437-150</t>
  </si>
  <si>
    <t>114a</t>
  </si>
  <si>
    <t>19x0437-151</t>
  </si>
  <si>
    <t>114b</t>
  </si>
  <si>
    <t>19x0437-152</t>
  </si>
  <si>
    <t>114c</t>
  </si>
  <si>
    <t>19x0437-153</t>
  </si>
  <si>
    <t>115a</t>
  </si>
  <si>
    <t>19x0437-154</t>
  </si>
  <si>
    <t>115b</t>
  </si>
  <si>
    <t>19x0437-155</t>
  </si>
  <si>
    <t>115c</t>
  </si>
  <si>
    <t>19x0437-156</t>
  </si>
  <si>
    <t>116a</t>
  </si>
  <si>
    <t>19x0437-157</t>
  </si>
  <si>
    <t>116b</t>
  </si>
  <si>
    <t>19x0437-158</t>
  </si>
  <si>
    <t>116c</t>
  </si>
  <si>
    <t>19x0437-159</t>
  </si>
  <si>
    <t>117a</t>
  </si>
  <si>
    <t>19x0437-160</t>
  </si>
  <si>
    <t>117b</t>
  </si>
  <si>
    <t>19x0437-161</t>
  </si>
  <si>
    <t>117c</t>
  </si>
  <si>
    <t>19x0437-162</t>
  </si>
  <si>
    <t>118a</t>
  </si>
  <si>
    <t>19x0437-163</t>
  </si>
  <si>
    <t>118b</t>
  </si>
  <si>
    <t>19x0437-164</t>
  </si>
  <si>
    <t>118c</t>
  </si>
  <si>
    <t>19x0437-165</t>
  </si>
  <si>
    <t>119a</t>
  </si>
  <si>
    <t>19x0437-166</t>
  </si>
  <si>
    <t>119b</t>
  </si>
  <si>
    <t>19x0437-167</t>
  </si>
  <si>
    <t>119c</t>
  </si>
  <si>
    <t>19x0437-168</t>
  </si>
  <si>
    <t>120a</t>
  </si>
  <si>
    <t>19x0437-169</t>
  </si>
  <si>
    <t>120b</t>
  </si>
  <si>
    <t>19x0437-170</t>
  </si>
  <si>
    <t>120c</t>
  </si>
  <si>
    <t>19x0437-171</t>
  </si>
  <si>
    <t>121a</t>
  </si>
  <si>
    <t>19x0437-172</t>
  </si>
  <si>
    <t>121b</t>
  </si>
  <si>
    <t>19x0437-173</t>
  </si>
  <si>
    <t>121c</t>
  </si>
  <si>
    <t>19x0437-174</t>
  </si>
  <si>
    <t>122a</t>
  </si>
  <si>
    <t>19x0437-175</t>
  </si>
  <si>
    <t>122b</t>
  </si>
  <si>
    <t>19x0437-176</t>
  </si>
  <si>
    <t>122c</t>
  </si>
  <si>
    <t>19x0437-177</t>
  </si>
  <si>
    <t>123a</t>
  </si>
  <si>
    <t>19x0437-178</t>
  </si>
  <si>
    <t>123b</t>
  </si>
  <si>
    <t>19x0437-179</t>
  </si>
  <si>
    <t>123c</t>
  </si>
  <si>
    <t>19x0437-180</t>
  </si>
  <si>
    <t>136a</t>
  </si>
  <si>
    <t>19x0437-181</t>
  </si>
  <si>
    <t>136b</t>
  </si>
  <si>
    <t>19x0437-182</t>
  </si>
  <si>
    <t>136c</t>
  </si>
  <si>
    <t>19x0437-183</t>
  </si>
  <si>
    <t>137a</t>
  </si>
  <si>
    <t>19x0437-184</t>
  </si>
  <si>
    <t>137b</t>
  </si>
  <si>
    <t>19x0437-185</t>
  </si>
  <si>
    <t>137c</t>
  </si>
  <si>
    <t>19x0437-186</t>
  </si>
  <si>
    <t>138a</t>
  </si>
  <si>
    <t>19x0437-187</t>
  </si>
  <si>
    <t>138b</t>
  </si>
  <si>
    <t>19x0437-188</t>
  </si>
  <si>
    <t>138c</t>
  </si>
  <si>
    <t>19x0437-189</t>
  </si>
  <si>
    <t>139a</t>
  </si>
  <si>
    <t>19x0437-190</t>
  </si>
  <si>
    <t>139b</t>
  </si>
  <si>
    <t>19x0437-191</t>
  </si>
  <si>
    <t>139c</t>
  </si>
  <si>
    <t>19x0437-192</t>
  </si>
  <si>
    <t>140a</t>
  </si>
  <si>
    <t>19x0437-193</t>
  </si>
  <si>
    <t>140b</t>
  </si>
  <si>
    <t>19x0437-194</t>
  </si>
  <si>
    <t>140c</t>
  </si>
  <si>
    <t>19x0437-195</t>
  </si>
  <si>
    <t>141a</t>
  </si>
  <si>
    <t>19x0437-196</t>
  </si>
  <si>
    <t>141b</t>
  </si>
  <si>
    <t>19x0437-197</t>
  </si>
  <si>
    <t>141c</t>
  </si>
  <si>
    <t>19x0437-198</t>
  </si>
  <si>
    <t>142a</t>
  </si>
  <si>
    <t>19x0437-199</t>
  </si>
  <si>
    <t>142b</t>
  </si>
  <si>
    <t>19x0437-200</t>
  </si>
  <si>
    <t>142c</t>
  </si>
  <si>
    <t>19x0437-201</t>
  </si>
  <si>
    <t>143a</t>
  </si>
  <si>
    <t>19x0437-202</t>
  </si>
  <si>
    <t>143b</t>
  </si>
  <si>
    <t>19x0437-203</t>
  </si>
  <si>
    <t>143c</t>
  </si>
  <si>
    <t>19x0437-204</t>
  </si>
  <si>
    <t>144a</t>
  </si>
  <si>
    <t>19x0437-205</t>
  </si>
  <si>
    <t>144b</t>
  </si>
  <si>
    <t>19x0437-206</t>
  </si>
  <si>
    <t>144c</t>
  </si>
  <si>
    <t>19x0437-207</t>
  </si>
  <si>
    <t>145a</t>
  </si>
  <si>
    <t>19x0437-208</t>
  </si>
  <si>
    <t>145b</t>
  </si>
  <si>
    <t>19x0437-209</t>
  </si>
  <si>
    <t>145c</t>
  </si>
  <si>
    <t>19x0437-210</t>
  </si>
  <si>
    <t>146a</t>
  </si>
  <si>
    <t>19x0437-211</t>
  </si>
  <si>
    <t>146b</t>
  </si>
  <si>
    <t>19x0437-212</t>
  </si>
  <si>
    <t>146c</t>
  </si>
  <si>
    <t>19x0437-213</t>
  </si>
  <si>
    <t>147a</t>
  </si>
  <si>
    <t>19x0437-214</t>
  </si>
  <si>
    <t>147b</t>
  </si>
  <si>
    <t>19x0437-215</t>
  </si>
  <si>
    <t>147c</t>
  </si>
  <si>
    <t>19x0437-216</t>
  </si>
  <si>
    <t>148a</t>
  </si>
  <si>
    <t>19x0437-217</t>
  </si>
  <si>
    <t>148b</t>
  </si>
  <si>
    <t>19x0437-218</t>
  </si>
  <si>
    <t>148c</t>
  </si>
  <si>
    <t>19x0437-219</t>
  </si>
  <si>
    <t>149a</t>
  </si>
  <si>
    <t>19x0437-220</t>
  </si>
  <si>
    <t>149b</t>
  </si>
  <si>
    <t>19x0437-221</t>
  </si>
  <si>
    <t>149c</t>
  </si>
  <si>
    <t>19x0437-222</t>
  </si>
  <si>
    <t>150b</t>
  </si>
  <si>
    <t>19x0437-223</t>
  </si>
  <si>
    <t>150c</t>
  </si>
  <si>
    <t>19x0437-224</t>
  </si>
  <si>
    <t>151a</t>
  </si>
  <si>
    <t>19x0437-225</t>
  </si>
  <si>
    <t>151b</t>
  </si>
  <si>
    <t>19x0437-226</t>
  </si>
  <si>
    <t>151c</t>
  </si>
  <si>
    <t>19x0437-227</t>
  </si>
  <si>
    <t>152a</t>
  </si>
  <si>
    <t>19x0437-228</t>
  </si>
  <si>
    <t>152b</t>
  </si>
  <si>
    <t>19x0619</t>
  </si>
  <si>
    <t>11-18-2019</t>
  </si>
  <si>
    <t>19x0619-001</t>
  </si>
  <si>
    <t>12b</t>
  </si>
  <si>
    <t>19x0619-002</t>
  </si>
  <si>
    <t>13a</t>
  </si>
  <si>
    <t>19x0619-003</t>
  </si>
  <si>
    <t>13b</t>
  </si>
  <si>
    <t>19x0619-004</t>
  </si>
  <si>
    <t>14a</t>
  </si>
  <si>
    <t>19x0619-005</t>
  </si>
  <si>
    <t>14b</t>
  </si>
  <si>
    <t>19x0619-006</t>
  </si>
  <si>
    <t>15a</t>
  </si>
  <si>
    <t>19x0619-007</t>
  </si>
  <si>
    <t>15b</t>
  </si>
  <si>
    <t>19x0619-008</t>
  </si>
  <si>
    <t>16a</t>
  </si>
  <si>
    <t>19x0619-009</t>
  </si>
  <si>
    <t>16b</t>
  </si>
  <si>
    <t>19x0619-010</t>
  </si>
  <si>
    <t>17a</t>
  </si>
  <si>
    <t>19x0619-011</t>
  </si>
  <si>
    <t>17b</t>
  </si>
  <si>
    <t>19x0619-012</t>
  </si>
  <si>
    <t>18a</t>
  </si>
  <si>
    <t>19x0619-013</t>
  </si>
  <si>
    <t>18b</t>
  </si>
  <si>
    <t>19x0619-014</t>
  </si>
  <si>
    <t>19a</t>
  </si>
  <si>
    <t>19x0619-015</t>
  </si>
  <si>
    <t>19b</t>
  </si>
  <si>
    <t>19x0619-016</t>
  </si>
  <si>
    <t>20a</t>
  </si>
  <si>
    <t>19x0619-017</t>
  </si>
  <si>
    <t>20b</t>
  </si>
  <si>
    <t>19x0619-018</t>
  </si>
  <si>
    <t>21a</t>
  </si>
  <si>
    <t>19x0619-019</t>
  </si>
  <si>
    <t>21b</t>
  </si>
  <si>
    <t>19x0619-020</t>
  </si>
  <si>
    <t>22a</t>
  </si>
  <si>
    <t>19x0619-021</t>
  </si>
  <si>
    <t>22b</t>
  </si>
  <si>
    <t>19x0619-022</t>
  </si>
  <si>
    <t>36a</t>
  </si>
  <si>
    <t>19x0619-023</t>
  </si>
  <si>
    <t>36b</t>
  </si>
  <si>
    <t>19x0619-024</t>
  </si>
  <si>
    <t>37a</t>
  </si>
  <si>
    <t>19x0619-025</t>
  </si>
  <si>
    <t>37b</t>
  </si>
  <si>
    <t>19x0619-026</t>
  </si>
  <si>
    <t>38a</t>
  </si>
  <si>
    <t>19x0619-027</t>
  </si>
  <si>
    <t>38b</t>
  </si>
  <si>
    <t>19x0619-028</t>
  </si>
  <si>
    <t>39a</t>
  </si>
  <si>
    <t>19x0619-029</t>
  </si>
  <si>
    <t>39b</t>
  </si>
  <si>
    <t>19x0619-030</t>
  </si>
  <si>
    <t>40a</t>
  </si>
  <si>
    <t>19x0619-031</t>
  </si>
  <si>
    <t>40b</t>
  </si>
  <si>
    <t>19x0619-032</t>
  </si>
  <si>
    <t>41a</t>
  </si>
  <si>
    <t>19x0619-033</t>
  </si>
  <si>
    <t>41b</t>
  </si>
  <si>
    <t>19x0619-034</t>
  </si>
  <si>
    <t>42a</t>
  </si>
  <si>
    <t>19x0619-035</t>
  </si>
  <si>
    <t>42b</t>
  </si>
  <si>
    <t>19x0619-036</t>
  </si>
  <si>
    <t>43a</t>
  </si>
  <si>
    <t>19x0619-037</t>
  </si>
  <si>
    <t>43b</t>
  </si>
  <si>
    <t>19x0619-038</t>
  </si>
  <si>
    <t>44a</t>
  </si>
  <si>
    <t>19x0619-039</t>
  </si>
  <si>
    <t>44b</t>
  </si>
  <si>
    <t>19x0619-040</t>
  </si>
  <si>
    <t>45a</t>
  </si>
  <si>
    <t>19x0619-041</t>
  </si>
  <si>
    <t>45b</t>
  </si>
  <si>
    <t>19x0619-042</t>
  </si>
  <si>
    <t>46a</t>
  </si>
  <si>
    <t>19x0619-043</t>
  </si>
  <si>
    <t>46b</t>
  </si>
  <si>
    <t>19x0619-044</t>
  </si>
  <si>
    <t>47a</t>
  </si>
  <si>
    <t>19x0619-045</t>
  </si>
  <si>
    <t>47b</t>
  </si>
  <si>
    <t>19x0619-046</t>
  </si>
  <si>
    <t>48a</t>
  </si>
  <si>
    <t>19x0619-047</t>
  </si>
  <si>
    <t>48b</t>
  </si>
  <si>
    <t>19x0619-048</t>
  </si>
  <si>
    <t>49a</t>
  </si>
  <si>
    <t>19x0619-049</t>
  </si>
  <si>
    <t>49b</t>
  </si>
  <si>
    <t>19x0619-050</t>
  </si>
  <si>
    <t>50a</t>
  </si>
  <si>
    <t>19x0619-051</t>
  </si>
  <si>
    <t>50b</t>
  </si>
  <si>
    <t>19x0619-052</t>
  </si>
  <si>
    <t>51a</t>
  </si>
  <si>
    <t>19x0619-053</t>
  </si>
  <si>
    <t>51b</t>
  </si>
  <si>
    <t>19x0619-054</t>
  </si>
  <si>
    <t>52a</t>
  </si>
  <si>
    <t>19x0619-055</t>
  </si>
  <si>
    <t>52b</t>
  </si>
  <si>
    <t>19x0619-056</t>
  </si>
  <si>
    <t>53a</t>
  </si>
  <si>
    <t>19x0619-057</t>
  </si>
  <si>
    <t>53b</t>
  </si>
  <si>
    <t>19x0619-058</t>
  </si>
  <si>
    <t>54a</t>
  </si>
  <si>
    <t>19x0619-059</t>
  </si>
  <si>
    <t>54b</t>
  </si>
  <si>
    <t>19x0619-060</t>
  </si>
  <si>
    <t>55a</t>
  </si>
  <si>
    <t>19x0619-061</t>
  </si>
  <si>
    <t>55b</t>
  </si>
  <si>
    <t>19x0619-062</t>
  </si>
  <si>
    <t>56a</t>
  </si>
  <si>
    <t>19x0619-063</t>
  </si>
  <si>
    <t>56b</t>
  </si>
  <si>
    <t>19x0619-064</t>
  </si>
  <si>
    <t>57a</t>
  </si>
  <si>
    <t>19x0619-065</t>
  </si>
  <si>
    <t>57b</t>
  </si>
  <si>
    <t>19x0619-066</t>
  </si>
  <si>
    <t>58a</t>
  </si>
  <si>
    <t>19x0619-067</t>
  </si>
  <si>
    <t>58b</t>
  </si>
  <si>
    <t>19x0619-068</t>
  </si>
  <si>
    <t>59a</t>
  </si>
  <si>
    <t>19x0619-069</t>
  </si>
  <si>
    <t>59b</t>
  </si>
  <si>
    <t>19x0619-070</t>
  </si>
  <si>
    <t>60a</t>
  </si>
  <si>
    <t>19x0619-071</t>
  </si>
  <si>
    <t>60b</t>
  </si>
  <si>
    <t>19x0619-072</t>
  </si>
  <si>
    <t>61a</t>
  </si>
  <si>
    <t>19x0619-073</t>
  </si>
  <si>
    <t>61b</t>
  </si>
  <si>
    <t>19x0619-074</t>
  </si>
  <si>
    <t>62a</t>
  </si>
  <si>
    <t>19x0619-075</t>
  </si>
  <si>
    <t>62b</t>
  </si>
  <si>
    <t>19x0619-076</t>
  </si>
  <si>
    <t>63a</t>
  </si>
  <si>
    <t>19x0619-077</t>
  </si>
  <si>
    <t>63b</t>
  </si>
  <si>
    <t>19x0619-078</t>
  </si>
  <si>
    <t>64a</t>
  </si>
  <si>
    <t>19x0619-079</t>
  </si>
  <si>
    <t>64b</t>
  </si>
  <si>
    <t>19x0619-080</t>
  </si>
  <si>
    <t>65a</t>
  </si>
  <si>
    <t>19x0619-081</t>
  </si>
  <si>
    <t>65b</t>
  </si>
  <si>
    <t>19x0619-082</t>
  </si>
  <si>
    <t>66a</t>
  </si>
  <si>
    <t>19x0619-083</t>
  </si>
  <si>
    <t>66b</t>
  </si>
  <si>
    <t>19x0619-084</t>
  </si>
  <si>
    <t>67a</t>
  </si>
  <si>
    <t>19x0619-085</t>
  </si>
  <si>
    <t>67b</t>
  </si>
  <si>
    <t>19x0619-086</t>
  </si>
  <si>
    <t>68a</t>
  </si>
  <si>
    <t>19x0619-087</t>
  </si>
  <si>
    <t>68b</t>
  </si>
  <si>
    <t>19x0619-088</t>
  </si>
  <si>
    <t>69a</t>
  </si>
  <si>
    <t>19x0619-089</t>
  </si>
  <si>
    <t>69b</t>
  </si>
  <si>
    <t>19x0619-090</t>
  </si>
  <si>
    <t>70a</t>
  </si>
  <si>
    <t>19x0619-091</t>
  </si>
  <si>
    <t>70b</t>
  </si>
  <si>
    <t>19x0619-092</t>
  </si>
  <si>
    <t>71a</t>
  </si>
  <si>
    <t>19x0619-093</t>
  </si>
  <si>
    <t>71b</t>
  </si>
  <si>
    <t>19x0619-094</t>
  </si>
  <si>
    <t>72a</t>
  </si>
  <si>
    <t>19x0619-095</t>
  </si>
  <si>
    <t>72b</t>
  </si>
  <si>
    <t>19x0619-096</t>
  </si>
  <si>
    <t>73a</t>
  </si>
  <si>
    <t>19x0619-097</t>
  </si>
  <si>
    <t>73b</t>
  </si>
  <si>
    <t>19x0619-098</t>
  </si>
  <si>
    <t>124a</t>
  </si>
  <si>
    <t>19x0619-099</t>
  </si>
  <si>
    <t>124b</t>
  </si>
  <si>
    <t>19x0619-100</t>
  </si>
  <si>
    <t>125a</t>
  </si>
  <si>
    <t>19x0619-101</t>
  </si>
  <si>
    <t>125b</t>
  </si>
  <si>
    <t>19x0619-102</t>
  </si>
  <si>
    <t>126a</t>
  </si>
  <si>
    <t>19x0619-103</t>
  </si>
  <si>
    <t>126b</t>
  </si>
  <si>
    <t>4.25</t>
  </si>
  <si>
    <t>19x0619-104</t>
  </si>
  <si>
    <t>127a</t>
  </si>
  <si>
    <t>3.39</t>
  </si>
  <si>
    <t>19x0619-105</t>
  </si>
  <si>
    <t>127b</t>
  </si>
  <si>
    <t>2.69</t>
  </si>
  <si>
    <t>19x0619-106</t>
  </si>
  <si>
    <t>128a</t>
  </si>
  <si>
    <t>1.86</t>
  </si>
  <si>
    <t>19x0619-107</t>
  </si>
  <si>
    <t>128b</t>
  </si>
  <si>
    <t>2.60</t>
  </si>
  <si>
    <t>19x0619-108</t>
  </si>
  <si>
    <t>129a</t>
  </si>
  <si>
    <t>3.06</t>
  </si>
  <si>
    <t>19x0619-109</t>
  </si>
  <si>
    <t>129b</t>
  </si>
  <si>
    <t>2.76</t>
  </si>
  <si>
    <t>19x0619-110</t>
  </si>
  <si>
    <t>130a</t>
  </si>
  <si>
    <t>2.12</t>
  </si>
  <si>
    <t>19x0619-111</t>
  </si>
  <si>
    <t>130b</t>
  </si>
  <si>
    <t>2.39</t>
  </si>
  <si>
    <t>19x0619-112</t>
  </si>
  <si>
    <t>131a</t>
  </si>
  <si>
    <t>3.24</t>
  </si>
  <si>
    <t>19x0619-113</t>
  </si>
  <si>
    <t>131b</t>
  </si>
  <si>
    <t>3.56</t>
  </si>
  <si>
    <t>19x0619-114</t>
  </si>
  <si>
    <t>132a</t>
  </si>
  <si>
    <t>3.41</t>
  </si>
  <si>
    <t>19x0619-115</t>
  </si>
  <si>
    <t>132b</t>
  </si>
  <si>
    <t>2.90</t>
  </si>
  <si>
    <t>19x0619-116</t>
  </si>
  <si>
    <t>133a</t>
  </si>
  <si>
    <t>19x0619-117</t>
  </si>
  <si>
    <t>133b</t>
  </si>
  <si>
    <t>2.29</t>
  </si>
  <si>
    <t>19x0619-118</t>
  </si>
  <si>
    <t>134a</t>
  </si>
  <si>
    <t>5.73</t>
  </si>
  <si>
    <t>19x0619-119</t>
  </si>
  <si>
    <t>134b</t>
  </si>
  <si>
    <t>8.66</t>
  </si>
  <si>
    <t>19x0619-120</t>
  </si>
  <si>
    <t>135a</t>
  </si>
  <si>
    <t>1.96</t>
  </si>
  <si>
    <t>19x0619-121</t>
  </si>
  <si>
    <t>228a</t>
  </si>
  <si>
    <t>4.46</t>
  </si>
  <si>
    <t>19x0619-122</t>
  </si>
  <si>
    <t>228b</t>
  </si>
  <si>
    <t>5.87</t>
  </si>
  <si>
    <t>19x0619-123</t>
  </si>
  <si>
    <t>229a</t>
  </si>
  <si>
    <t>5.49</t>
  </si>
  <si>
    <t>19x0619-124</t>
  </si>
  <si>
    <t>229b</t>
  </si>
  <si>
    <t>9.66</t>
  </si>
  <si>
    <t>19x0619-125</t>
  </si>
  <si>
    <t>230a</t>
  </si>
  <si>
    <t>5.98</t>
  </si>
  <si>
    <t>19x0619-126</t>
  </si>
  <si>
    <t>230b</t>
  </si>
  <si>
    <t>7.36</t>
  </si>
  <si>
    <t>19x0619-127</t>
  </si>
  <si>
    <t>231a</t>
  </si>
  <si>
    <t>2.58</t>
  </si>
  <si>
    <t>19x0619-128</t>
  </si>
  <si>
    <t>231b</t>
  </si>
  <si>
    <t>2.14</t>
  </si>
  <si>
    <t>19x0619-129</t>
  </si>
  <si>
    <t>232a</t>
  </si>
  <si>
    <t>4.22</t>
  </si>
  <si>
    <t>19x0619-130</t>
  </si>
  <si>
    <t>232b</t>
  </si>
  <si>
    <t>5.13</t>
  </si>
  <si>
    <t>19x0619-131</t>
  </si>
  <si>
    <t>233a</t>
  </si>
  <si>
    <t>3.63</t>
  </si>
  <si>
    <t>19x0619-132</t>
  </si>
  <si>
    <t>234a</t>
  </si>
  <si>
    <t>1.94</t>
  </si>
  <si>
    <t>19x0619-133</t>
  </si>
  <si>
    <t>234b</t>
  </si>
  <si>
    <t>2.26</t>
  </si>
  <si>
    <t>19x0619-134</t>
  </si>
  <si>
    <t>235a</t>
  </si>
  <si>
    <t>2.22</t>
  </si>
  <si>
    <t>19x0619-135</t>
  </si>
  <si>
    <t>235b</t>
  </si>
  <si>
    <t>1.75</t>
  </si>
  <si>
    <t>19x0619-136</t>
  </si>
  <si>
    <t>236a</t>
  </si>
  <si>
    <t>2.33</t>
  </si>
  <si>
    <t>19x0619-137</t>
  </si>
  <si>
    <t>236b</t>
  </si>
  <si>
    <t>2.30</t>
  </si>
  <si>
    <t>19x0619-138</t>
  </si>
  <si>
    <t>237a</t>
  </si>
  <si>
    <t>2.75</t>
  </si>
  <si>
    <t>19x0619-139</t>
  </si>
  <si>
    <t>237b</t>
  </si>
  <si>
    <t>4.52</t>
  </si>
  <si>
    <t>19x0619-140</t>
  </si>
  <si>
    <t>238a</t>
  </si>
  <si>
    <t>4.29</t>
  </si>
  <si>
    <t>19x0619-141</t>
  </si>
  <si>
    <t>238b</t>
  </si>
  <si>
    <t>3.26</t>
  </si>
  <si>
    <t>19x0619-142</t>
  </si>
  <si>
    <t>239a</t>
  </si>
  <si>
    <t>3.44</t>
  </si>
  <si>
    <t>19x0619-143</t>
  </si>
  <si>
    <t>239b</t>
  </si>
  <si>
    <t>3.45</t>
  </si>
  <si>
    <t>19x0619-144</t>
  </si>
  <si>
    <t>240a</t>
  </si>
  <si>
    <t>1.36</t>
  </si>
  <si>
    <t>19x0619-145</t>
  </si>
  <si>
    <t>240b</t>
  </si>
  <si>
    <t>2.13</t>
  </si>
  <si>
    <t>19x0619-146</t>
  </si>
  <si>
    <t>241a</t>
  </si>
  <si>
    <t>1.29</t>
  </si>
  <si>
    <t>19x0619-147</t>
  </si>
  <si>
    <t>241b</t>
  </si>
  <si>
    <t>1.84</t>
  </si>
  <si>
    <t>19x0619-148</t>
  </si>
  <si>
    <t>242a</t>
  </si>
  <si>
    <t>1.89</t>
  </si>
  <si>
    <t>19x0619-149</t>
  </si>
  <si>
    <t>242b</t>
  </si>
  <si>
    <t>3.66</t>
  </si>
  <si>
    <t>19x0619-150</t>
  </si>
  <si>
    <t>243a</t>
  </si>
  <si>
    <t>1.37</t>
  </si>
  <si>
    <t>19x0619-151</t>
  </si>
  <si>
    <t>243b</t>
  </si>
  <si>
    <t>1.16</t>
  </si>
  <si>
    <t>19x0619-152</t>
  </si>
  <si>
    <t>244a</t>
  </si>
  <si>
    <t>1.88</t>
  </si>
  <si>
    <t>19x0619-153</t>
  </si>
  <si>
    <t>244b</t>
  </si>
  <si>
    <t>1.12</t>
  </si>
  <si>
    <t>19x0619-154</t>
  </si>
  <si>
    <t>245a</t>
  </si>
  <si>
    <t>19x0619-155</t>
  </si>
  <si>
    <t>245b</t>
  </si>
  <si>
    <t>1.62</t>
  </si>
  <si>
    <t>19x0619-156</t>
  </si>
  <si>
    <t>246a</t>
  </si>
  <si>
    <t>1.18</t>
  </si>
  <si>
    <t>19x0619-157</t>
  </si>
  <si>
    <t>246b</t>
  </si>
  <si>
    <t>1.52</t>
  </si>
  <si>
    <t>19x0619-158</t>
  </si>
  <si>
    <t>247a</t>
  </si>
  <si>
    <t>1.39</t>
  </si>
  <si>
    <t>19x0619-159</t>
  </si>
  <si>
    <t>247b</t>
  </si>
  <si>
    <t>1.49</t>
  </si>
  <si>
    <t>19x0619-160</t>
  </si>
  <si>
    <t>248a</t>
  </si>
  <si>
    <t>1.01</t>
  </si>
  <si>
    <t>19x0619-161</t>
  </si>
  <si>
    <t>248b</t>
  </si>
  <si>
    <t>1.43</t>
  </si>
  <si>
    <t>19x0619-162</t>
  </si>
  <si>
    <t>249a</t>
  </si>
  <si>
    <t>3.02</t>
  </si>
  <si>
    <t>19x0619-163</t>
  </si>
  <si>
    <t>249b</t>
  </si>
  <si>
    <t>3.15</t>
  </si>
  <si>
    <t>19x0619-164</t>
  </si>
  <si>
    <t>250a</t>
  </si>
  <si>
    <t>19x0619-165</t>
  </si>
  <si>
    <t>250b</t>
  </si>
  <si>
    <t>3.54</t>
  </si>
  <si>
    <t>19x0619-166</t>
  </si>
  <si>
    <t>251a</t>
  </si>
  <si>
    <t>5.37</t>
  </si>
  <si>
    <t>19x0619-167</t>
  </si>
  <si>
    <t>251b</t>
  </si>
  <si>
    <t>3.97</t>
  </si>
  <si>
    <t>19x0619-168</t>
  </si>
  <si>
    <t>252a</t>
  </si>
  <si>
    <t>2.91</t>
  </si>
  <si>
    <t>19x0619-169</t>
  </si>
  <si>
    <t>252b</t>
  </si>
  <si>
    <t>3.82</t>
  </si>
  <si>
    <t>19x0619-170</t>
  </si>
  <si>
    <t>253a</t>
  </si>
  <si>
    <t>19x0619-171</t>
  </si>
  <si>
    <t>253b</t>
  </si>
  <si>
    <t>3.65</t>
  </si>
  <si>
    <t>19x0619-172</t>
  </si>
  <si>
    <t>254a</t>
  </si>
  <si>
    <t>4.28</t>
  </si>
  <si>
    <t>19x0619-173</t>
  </si>
  <si>
    <t>254b</t>
  </si>
  <si>
    <t>3.99</t>
  </si>
  <si>
    <t>19x0619-174</t>
  </si>
  <si>
    <t>255a</t>
  </si>
  <si>
    <t>4.47</t>
  </si>
  <si>
    <t>19x0619-175</t>
  </si>
  <si>
    <t>255b</t>
  </si>
  <si>
    <t>4.51</t>
  </si>
  <si>
    <t>19x0619-176</t>
  </si>
  <si>
    <t>256a</t>
  </si>
  <si>
    <t>3.84</t>
  </si>
  <si>
    <t>19x0619-177</t>
  </si>
  <si>
    <t>256b</t>
  </si>
  <si>
    <t>4.75</t>
  </si>
  <si>
    <t>19x0619-178</t>
  </si>
  <si>
    <t>257a</t>
  </si>
  <si>
    <t>4.94</t>
  </si>
  <si>
    <t>19x0619-179</t>
  </si>
  <si>
    <t>257b</t>
  </si>
  <si>
    <t>5.81</t>
  </si>
  <si>
    <t>19x0619-180</t>
  </si>
  <si>
    <t>258a</t>
  </si>
  <si>
    <t>19x0619-181</t>
  </si>
  <si>
    <t>258b</t>
  </si>
  <si>
    <t>1.66</t>
  </si>
  <si>
    <t>19x0619-182</t>
  </si>
  <si>
    <t>259a</t>
  </si>
  <si>
    <t>2.00</t>
  </si>
  <si>
    <t>19x0619-183</t>
  </si>
  <si>
    <t>259b</t>
  </si>
  <si>
    <t>1.80</t>
  </si>
  <si>
    <t>19x0619-184</t>
  </si>
  <si>
    <t>260a</t>
  </si>
  <si>
    <t>1.77</t>
  </si>
  <si>
    <t>19x0619-185</t>
  </si>
  <si>
    <t>260b</t>
  </si>
  <si>
    <t>2.01</t>
  </si>
  <si>
    <t>19x0619-186</t>
  </si>
  <si>
    <t>261a</t>
  </si>
  <si>
    <t>4.84</t>
  </si>
  <si>
    <t>19x0619-187</t>
  </si>
  <si>
    <t>261b</t>
  </si>
  <si>
    <t>4.38</t>
  </si>
  <si>
    <t>19x0619-188</t>
  </si>
  <si>
    <t>262a</t>
  </si>
  <si>
    <t>19x0619-189</t>
  </si>
  <si>
    <t>262b</t>
  </si>
  <si>
    <t>19x0619-190</t>
  </si>
  <si>
    <t>263a</t>
  </si>
  <si>
    <t>4.50</t>
  </si>
  <si>
    <t>19x0619-191</t>
  </si>
  <si>
    <t>263b</t>
  </si>
  <si>
    <t>4.14</t>
  </si>
  <si>
    <t>19x0619-192</t>
  </si>
  <si>
    <t>264a</t>
  </si>
  <si>
    <t>5.71</t>
  </si>
  <si>
    <t>19x0619-193</t>
  </si>
  <si>
    <t>264b</t>
  </si>
  <si>
    <t>5.12</t>
  </si>
  <si>
    <t>19x0619-194</t>
  </si>
  <si>
    <t>265a</t>
  </si>
  <si>
    <t>5.50</t>
  </si>
  <si>
    <t>19x0619-195</t>
  </si>
  <si>
    <t>265b</t>
  </si>
  <si>
    <t>4.01</t>
  </si>
  <si>
    <t>19x0619-196</t>
  </si>
  <si>
    <t>266a</t>
  </si>
  <si>
    <t>4.79</t>
  </si>
  <si>
    <t>19x0619-197</t>
  </si>
  <si>
    <t>266b</t>
  </si>
  <si>
    <t>5.70</t>
  </si>
  <si>
    <t>19x0619-198</t>
  </si>
  <si>
    <t>267a</t>
  </si>
  <si>
    <t>5.29</t>
  </si>
  <si>
    <t>19x0619-199</t>
  </si>
  <si>
    <t>267b</t>
  </si>
  <si>
    <t>4.37</t>
  </si>
  <si>
    <t>19x0619-200</t>
  </si>
  <si>
    <t>268a</t>
  </si>
  <si>
    <t>7.28</t>
  </si>
  <si>
    <t>19x0619-201</t>
  </si>
  <si>
    <t>268b</t>
  </si>
  <si>
    <t>6.80</t>
  </si>
  <si>
    <t>19x0619-202</t>
  </si>
  <si>
    <t>269a</t>
  </si>
  <si>
    <t>7.19</t>
  </si>
  <si>
    <t>19x0619-203</t>
  </si>
  <si>
    <t>269b</t>
  </si>
  <si>
    <t>6.95</t>
  </si>
  <si>
    <t>19x0619-204</t>
  </si>
  <si>
    <t>270a</t>
  </si>
  <si>
    <t>2.40</t>
  </si>
  <si>
    <t>19x0619-205</t>
  </si>
  <si>
    <t>270b</t>
  </si>
  <si>
    <t>3.80</t>
  </si>
  <si>
    <t>19x0619-206</t>
  </si>
  <si>
    <t>271a</t>
  </si>
  <si>
    <t>19x0619-207</t>
  </si>
  <si>
    <t>271b</t>
  </si>
  <si>
    <t>19x0619-208</t>
  </si>
  <si>
    <t>272a</t>
  </si>
  <si>
    <t>4.66</t>
  </si>
  <si>
    <t>19x0619-209</t>
  </si>
  <si>
    <t>272b</t>
  </si>
  <si>
    <t>4.70</t>
  </si>
  <si>
    <t>19x0619-210</t>
  </si>
  <si>
    <t>273a</t>
  </si>
  <si>
    <t>2.10</t>
  </si>
  <si>
    <t>19x0619-211</t>
  </si>
  <si>
    <t>273b</t>
  </si>
  <si>
    <t>2.21</t>
  </si>
  <si>
    <t>19x0619-212</t>
  </si>
  <si>
    <t>274a</t>
  </si>
  <si>
    <t>2.04</t>
  </si>
  <si>
    <t>19x0619-213</t>
  </si>
  <si>
    <t>274b</t>
  </si>
  <si>
    <t>1.00</t>
  </si>
  <si>
    <t>19x0619-214</t>
  </si>
  <si>
    <t>275a</t>
  </si>
  <si>
    <t>1.85</t>
  </si>
  <si>
    <t>19x0619-215</t>
  </si>
  <si>
    <t>275b</t>
  </si>
  <si>
    <t>2.71</t>
  </si>
  <si>
    <t>19x0619-216</t>
  </si>
  <si>
    <t>276a</t>
  </si>
  <si>
    <t>3.73</t>
  </si>
  <si>
    <t>19x0619-217</t>
  </si>
  <si>
    <t>276b</t>
  </si>
  <si>
    <t>4.04</t>
  </si>
  <si>
    <t>19x0619-218</t>
  </si>
  <si>
    <t>277a</t>
  </si>
  <si>
    <t>3.79</t>
  </si>
  <si>
    <t>19x0619-219</t>
  </si>
  <si>
    <t>277b</t>
  </si>
  <si>
    <t>4.08</t>
  </si>
  <si>
    <t>19x0619-220</t>
  </si>
  <si>
    <t>278a</t>
  </si>
  <si>
    <t>3.61</t>
  </si>
  <si>
    <t>19x0619-221</t>
  </si>
  <si>
    <t>278b</t>
  </si>
  <si>
    <t>19x0619-222</t>
  </si>
  <si>
    <t>279a</t>
  </si>
  <si>
    <t>6.25</t>
  </si>
  <si>
    <t>19x0619-223</t>
  </si>
  <si>
    <t>279b</t>
  </si>
  <si>
    <t>7.20</t>
  </si>
  <si>
    <t>19x0619-224</t>
  </si>
  <si>
    <t>280a</t>
  </si>
  <si>
    <t>4.20</t>
  </si>
  <si>
    <t>19x0619-225</t>
  </si>
  <si>
    <t>280b</t>
  </si>
  <si>
    <t>4.23</t>
  </si>
  <si>
    <t>19x0619-226</t>
  </si>
  <si>
    <t>281a</t>
  </si>
  <si>
    <t>6.09</t>
  </si>
  <si>
    <t>19x0619-227</t>
  </si>
  <si>
    <t>281b</t>
  </si>
  <si>
    <t>5.39</t>
  </si>
  <si>
    <t>19x0619-228</t>
  </si>
  <si>
    <t>80b</t>
  </si>
  <si>
    <t>4.67</t>
  </si>
  <si>
    <t>19x0619-229</t>
  </si>
  <si>
    <t>135b</t>
  </si>
  <si>
    <t>4.39</t>
  </si>
  <si>
    <t>round</t>
  </si>
  <si>
    <t>Name</t>
  </si>
  <si>
    <t>Abrev</t>
  </si>
  <si>
    <t># Cores</t>
  </si>
  <si>
    <t>Number</t>
  </si>
  <si>
    <t>Order</t>
  </si>
  <si>
    <t>Name2</t>
  </si>
  <si>
    <t>drake</t>
  </si>
  <si>
    <t>DRA</t>
  </si>
  <si>
    <t>01</t>
  </si>
  <si>
    <t>galloway</t>
  </si>
  <si>
    <t>GAL</t>
  </si>
  <si>
    <t>02</t>
  </si>
  <si>
    <t>graeve</t>
  </si>
  <si>
    <t>GRA</t>
  </si>
  <si>
    <t>03</t>
  </si>
  <si>
    <t>griswold</t>
  </si>
  <si>
    <t>GRI</t>
  </si>
  <si>
    <t>04</t>
  </si>
  <si>
    <t>harris sisters</t>
  </si>
  <si>
    <t>HAR</t>
  </si>
  <si>
    <t>05</t>
  </si>
  <si>
    <t>hendrickson</t>
  </si>
  <si>
    <t>HEN</t>
  </si>
  <si>
    <t>06</t>
  </si>
  <si>
    <t>lamberson</t>
  </si>
  <si>
    <t>LAM</t>
  </si>
  <si>
    <t>07</t>
  </si>
  <si>
    <t>macdonald</t>
  </si>
  <si>
    <t>MAC</t>
  </si>
  <si>
    <t>08</t>
  </si>
  <si>
    <t>mills</t>
  </si>
  <si>
    <t>MIL</t>
  </si>
  <si>
    <t>09</t>
  </si>
  <si>
    <t>newell</t>
  </si>
  <si>
    <t>NEW</t>
  </si>
  <si>
    <t>10</t>
  </si>
  <si>
    <t>niehaus</t>
  </si>
  <si>
    <t>NIE</t>
  </si>
  <si>
    <t>11</t>
  </si>
  <si>
    <t>niehausA</t>
  </si>
  <si>
    <t>NIE#A</t>
  </si>
  <si>
    <t>12</t>
  </si>
  <si>
    <t>na3</t>
  </si>
  <si>
    <t>pellet</t>
  </si>
  <si>
    <t>PEL</t>
  </si>
  <si>
    <t>13</t>
  </si>
  <si>
    <t>sanders</t>
  </si>
  <si>
    <t>SAN</t>
  </si>
  <si>
    <t>14</t>
  </si>
  <si>
    <t>schnepel</t>
  </si>
  <si>
    <t>SCH</t>
  </si>
  <si>
    <t>15</t>
  </si>
  <si>
    <t>schwenke</t>
  </si>
  <si>
    <t>SCW</t>
  </si>
  <si>
    <t>16</t>
  </si>
  <si>
    <t>stortenbecker</t>
  </si>
  <si>
    <t>STO</t>
  </si>
  <si>
    <t>17</t>
  </si>
  <si>
    <t>toman</t>
  </si>
  <si>
    <t>TOM</t>
  </si>
  <si>
    <t>4+bag</t>
  </si>
  <si>
    <t>18</t>
  </si>
  <si>
    <t>zellmer</t>
  </si>
  <si>
    <t>ZOM</t>
  </si>
  <si>
    <t>19</t>
  </si>
  <si>
    <t>drake6</t>
  </si>
  <si>
    <t>galloway4</t>
  </si>
  <si>
    <t>graeve3</t>
  </si>
  <si>
    <t>griswold4</t>
  </si>
  <si>
    <t>harris sisters6</t>
  </si>
  <si>
    <t>hendrickson2</t>
  </si>
  <si>
    <t>lamberson3</t>
  </si>
  <si>
    <t>macdonald1</t>
  </si>
  <si>
    <t>mills2</t>
  </si>
  <si>
    <t>newell4</t>
  </si>
  <si>
    <t>niehaus3</t>
  </si>
  <si>
    <t>niehausAna3</t>
  </si>
  <si>
    <t>pellet1</t>
  </si>
  <si>
    <t>sanders1</t>
  </si>
  <si>
    <t>schnepel6</t>
  </si>
  <si>
    <t>schwenke5</t>
  </si>
  <si>
    <t>stortenbecker5</t>
  </si>
  <si>
    <t>toman5</t>
  </si>
  <si>
    <t>zellmer2</t>
  </si>
  <si>
    <t>n_Cores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</si>
  <si>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</si>
  <si>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</si>
  <si>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</si>
  <si>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</si>
  <si>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</si>
  <si>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</si>
  <si>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</si>
  <si>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</si>
  <si>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</si>
  <si>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</si>
  <si>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4_2</t>
  </si>
  <si>
    <t>4_3</t>
  </si>
  <si>
    <t>5_1</t>
  </si>
  <si>
    <t>5_2</t>
  </si>
  <si>
    <t>5_3</t>
  </si>
  <si>
    <t>6_1</t>
  </si>
  <si>
    <t>6_2</t>
  </si>
  <si>
    <t>6_3</t>
  </si>
  <si>
    <t>7_1</t>
  </si>
  <si>
    <t>7_2</t>
  </si>
  <si>
    <t>7_3</t>
  </si>
  <si>
    <t>8_1</t>
  </si>
  <si>
    <t>8_2</t>
  </si>
  <si>
    <t>8_3</t>
  </si>
  <si>
    <t>9_1</t>
  </si>
  <si>
    <t>9_2</t>
  </si>
  <si>
    <t>9_3</t>
  </si>
  <si>
    <t>10_1</t>
  </si>
  <si>
    <t>10_2</t>
  </si>
  <si>
    <t>10_3</t>
  </si>
  <si>
    <t>11_1</t>
  </si>
  <si>
    <t>11_2</t>
  </si>
  <si>
    <t>11_3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</si>
  <si>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</si>
  <si>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</si>
  <si>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</si>
  <si>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</si>
  <si>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</si>
  <si>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</si>
  <si>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</si>
  <si>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</si>
  <si>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</si>
  <si>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</si>
  <si>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</si>
  <si>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</si>
  <si>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</si>
  <si>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</si>
  <si>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</si>
  <si>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</si>
  <si>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</si>
  <si>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</si>
  <si>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</si>
  <si>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</si>
  <si>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</si>
  <si>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>Location</t>
  </si>
  <si>
    <t>Additional Notes</t>
  </si>
  <si>
    <t>V+W Peterson Wildlife</t>
  </si>
  <si>
    <t>Nishna Bend</t>
  </si>
  <si>
    <t>Troublesome Creek</t>
  </si>
  <si>
    <t>sandbar</t>
  </si>
  <si>
    <t>Turkey Creek</t>
  </si>
  <si>
    <t>point bar</t>
  </si>
  <si>
    <t>N Hitchcock House</t>
  </si>
  <si>
    <t>flood deposit</t>
  </si>
  <si>
    <t>Cold spring state park</t>
  </si>
  <si>
    <t>channel bar</t>
  </si>
  <si>
    <t>Wheeler grove</t>
  </si>
  <si>
    <t>sand bar</t>
  </si>
  <si>
    <t>Lake Shawtee</t>
  </si>
  <si>
    <t>sidebar</t>
  </si>
  <si>
    <t>Riverton WMA</t>
  </si>
  <si>
    <t>sidebar and out of grade control</t>
  </si>
  <si>
    <t>Fremont County rec area</t>
  </si>
  <si>
    <t>samples go up bar</t>
  </si>
  <si>
    <t xml:space="preserve">Ray Thomas wildlife sanctuary </t>
  </si>
  <si>
    <t>sidebar near toeslope</t>
  </si>
  <si>
    <t>sidebar behind large wood</t>
  </si>
  <si>
    <t xml:space="preserve"> Olde Town Park (macedonia)</t>
  </si>
  <si>
    <t>point bar, samples taken parallel to channel, first sample furthest down from stream</t>
  </si>
  <si>
    <t>Botna Bend Park</t>
  </si>
  <si>
    <t>samples taken next to eachother on elevated pointbar</t>
  </si>
  <si>
    <t>Outside Great Western Park (manning)</t>
  </si>
  <si>
    <t xml:space="preserve">under bridge on Birch Ave, samples taken up-downstream on sidebar </t>
  </si>
  <si>
    <t>under bridge on Birch Ave, samples taken in plump</t>
  </si>
  <si>
    <t>Weight (g)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</si>
  <si>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</si>
  <si>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</si>
  <si>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</si>
  <si>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</si>
  <si>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</si>
  <si>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</si>
  <si>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</si>
  <si>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</si>
  <si>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</si>
  <si>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</si>
  <si>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</si>
  <si>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</si>
  <si>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</si>
  <si>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</si>
  <si>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</si>
  <si>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</si>
  <si>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</si>
  <si>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6c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</si>
  <si>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</si>
  <si>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</si>
  <si>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</si>
  <si>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</si>
  <si>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</si>
  <si>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</si>
  <si>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</si>
  <si>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</si>
  <si>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</si>
  <si>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10a</t>
  </si>
  <si>
    <t>10b</t>
  </si>
  <si>
    <t>10c</t>
  </si>
  <si>
    <t>11a</t>
  </si>
  <si>
    <t>11b</t>
  </si>
  <si>
    <t>11c</t>
  </si>
  <si>
    <t>12a</t>
  </si>
  <si>
    <t>12c</t>
  </si>
  <si>
    <t>13c</t>
  </si>
  <si>
    <t>14c</t>
  </si>
  <si>
    <t>15c</t>
  </si>
  <si>
    <t>16c</t>
  </si>
  <si>
    <t>17c</t>
  </si>
  <si>
    <t>18c</t>
  </si>
  <si>
    <t>19c</t>
  </si>
  <si>
    <t>20c</t>
  </si>
  <si>
    <t>21c</t>
  </si>
  <si>
    <t>22c</t>
  </si>
  <si>
    <t>32a</t>
  </si>
  <si>
    <t>32b</t>
  </si>
  <si>
    <t>32c</t>
  </si>
  <si>
    <t>35c</t>
  </si>
  <si>
    <t>36c</t>
  </si>
  <si>
    <t>37c</t>
  </si>
  <si>
    <t>38c</t>
  </si>
  <si>
    <t>39c</t>
  </si>
  <si>
    <t>40c</t>
  </si>
  <si>
    <t>41c</t>
  </si>
  <si>
    <t>42c</t>
  </si>
  <si>
    <t>43c</t>
  </si>
  <si>
    <t>44c</t>
  </si>
  <si>
    <t>45c</t>
  </si>
  <si>
    <t>46c</t>
  </si>
  <si>
    <t>47c</t>
  </si>
  <si>
    <t>48c</t>
  </si>
  <si>
    <t>49c</t>
  </si>
  <si>
    <t>50c</t>
  </si>
  <si>
    <t>51c</t>
  </si>
  <si>
    <t>52c</t>
  </si>
  <si>
    <t>53c</t>
  </si>
  <si>
    <t>54c</t>
  </si>
  <si>
    <t>55c</t>
  </si>
  <si>
    <t>56c</t>
  </si>
  <si>
    <t>57c</t>
  </si>
  <si>
    <t>58c</t>
  </si>
  <si>
    <t>59c</t>
  </si>
  <si>
    <t>60c</t>
  </si>
  <si>
    <t>61c</t>
  </si>
  <si>
    <t>62c</t>
  </si>
  <si>
    <t>63c</t>
  </si>
  <si>
    <t>64c</t>
  </si>
  <si>
    <t>65c</t>
  </si>
  <si>
    <t>66c</t>
  </si>
  <si>
    <t>67c</t>
  </si>
  <si>
    <t>68c</t>
  </si>
  <si>
    <t>69c</t>
  </si>
  <si>
    <t>70c</t>
  </si>
  <si>
    <t>71c</t>
  </si>
  <si>
    <t>72c</t>
  </si>
  <si>
    <t>.</t>
  </si>
  <si>
    <t>73c</t>
  </si>
  <si>
    <t>80a</t>
  </si>
  <si>
    <t>88b</t>
  </si>
  <si>
    <t>99c</t>
  </si>
  <si>
    <t>104a</t>
  </si>
  <si>
    <t>104c</t>
  </si>
  <si>
    <t>124c</t>
  </si>
  <si>
    <t>125c</t>
  </si>
  <si>
    <t>126c</t>
  </si>
  <si>
    <t>127c</t>
  </si>
  <si>
    <t>128c</t>
  </si>
  <si>
    <t>129c</t>
  </si>
  <si>
    <t>130c</t>
  </si>
  <si>
    <t>131c</t>
  </si>
  <si>
    <t>132c</t>
  </si>
  <si>
    <t>133c</t>
  </si>
  <si>
    <t>134c</t>
  </si>
  <si>
    <t>135c</t>
  </si>
  <si>
    <t>150a</t>
  </si>
  <si>
    <t>156c</t>
  </si>
  <si>
    <t>160c</t>
  </si>
  <si>
    <t>202b</t>
  </si>
  <si>
    <t>202c</t>
  </si>
  <si>
    <t>219c</t>
  </si>
  <si>
    <t>220c</t>
  </si>
  <si>
    <t>221c</t>
  </si>
  <si>
    <t>222c</t>
  </si>
  <si>
    <t>223c</t>
  </si>
  <si>
    <t>224c</t>
  </si>
  <si>
    <t>225c</t>
  </si>
  <si>
    <t>226c</t>
  </si>
  <si>
    <t>227c</t>
  </si>
  <si>
    <t>233b</t>
  </si>
  <si>
    <t>Site</t>
  </si>
  <si>
    <t>Sample #</t>
  </si>
  <si>
    <t>Tin Weight</t>
  </si>
  <si>
    <t>Start Weight</t>
  </si>
  <si>
    <t>Oven Date/Time</t>
  </si>
  <si>
    <t>24 hr weight</t>
  </si>
  <si>
    <t>48 hr weight</t>
  </si>
  <si>
    <t>72 hr weight</t>
  </si>
  <si>
    <t>Final Weight (g)</t>
  </si>
  <si>
    <r>
      <t>Final 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</si>
  <si>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t>Tin</t>
  </si>
  <si>
    <t>Tin Weight (g)</t>
  </si>
  <si>
    <t xml:space="preserve">Pre-Oven Weight (g) </t>
  </si>
  <si>
    <t>24 hr (g)</t>
  </si>
  <si>
    <t xml:space="preserve">48 hr (g) </t>
  </si>
  <si>
    <t>72 hr (g)</t>
  </si>
  <si>
    <t>volume (cm3)</t>
  </si>
  <si>
    <t>density (g/cm3)</t>
  </si>
  <si>
    <t>SAMPLE</t>
  </si>
  <si>
    <t>mode_1</t>
  </si>
  <si>
    <t>mode_2</t>
  </si>
  <si>
    <t>prim_mode</t>
  </si>
  <si>
    <t>MWPS_um</t>
  </si>
  <si>
    <t>sort_coeff</t>
  </si>
  <si>
    <t>UFORM</t>
  </si>
  <si>
    <t>Kurtosis</t>
  </si>
  <si>
    <t>ASD</t>
  </si>
  <si>
    <t>GSD</t>
  </si>
  <si>
    <t>TEXCLS</t>
  </si>
  <si>
    <t>C</t>
  </si>
  <si>
    <t>T</t>
  </si>
  <si>
    <t>S</t>
  </si>
  <si>
    <t>vfS</t>
  </si>
  <si>
    <t>fS</t>
  </si>
  <si>
    <t>mS</t>
  </si>
  <si>
    <t>cS</t>
  </si>
  <si>
    <t>vcS</t>
  </si>
  <si>
    <t>cC</t>
  </si>
  <si>
    <t>fT2</t>
  </si>
  <si>
    <t>fT</t>
  </si>
  <si>
    <t>f+mT</t>
  </si>
  <si>
    <t>T-vvfS</t>
  </si>
  <si>
    <t>T+vfS</t>
  </si>
  <si>
    <t>mT2</t>
  </si>
  <si>
    <t>mT</t>
  </si>
  <si>
    <t>m+cT</t>
  </si>
  <si>
    <t>mT-vvfS</t>
  </si>
  <si>
    <t>mT-vfS</t>
  </si>
  <si>
    <t>cT</t>
  </si>
  <si>
    <t>cT-fvfS</t>
  </si>
  <si>
    <t>cT-vfS</t>
  </si>
  <si>
    <t>cT-fS</t>
  </si>
  <si>
    <t>vcT</t>
  </si>
  <si>
    <t>vcT-fvfS</t>
  </si>
  <si>
    <t>vvfS</t>
  </si>
  <si>
    <t>fvfS</t>
  </si>
  <si>
    <t>vf+fS</t>
  </si>
  <si>
    <t>vf-mS</t>
  </si>
  <si>
    <t>mvfS</t>
  </si>
  <si>
    <t>cvfS</t>
  </si>
  <si>
    <t>ffS</t>
  </si>
  <si>
    <t>f+mS</t>
  </si>
  <si>
    <t>cfS</t>
  </si>
  <si>
    <t>m+cS</t>
  </si>
  <si>
    <t>m-vcS</t>
  </si>
  <si>
    <t>fTdmT</t>
  </si>
  <si>
    <t>mTdvfS</t>
  </si>
  <si>
    <t>mTdfS</t>
  </si>
  <si>
    <t>fTdcT</t>
  </si>
  <si>
    <t>f+mTdcT</t>
  </si>
  <si>
    <t>vf+mTdvcT-fvfS</t>
  </si>
  <si>
    <t>vfSdfS</t>
  </si>
  <si>
    <t>Tdvf-mS</t>
  </si>
  <si>
    <t>TdS</t>
  </si>
  <si>
    <t>f+mTdvf+fS</t>
  </si>
  <si>
    <t>f-mTdfS</t>
  </si>
  <si>
    <t>TdvfS</t>
  </si>
  <si>
    <t>TdfS</t>
  </si>
  <si>
    <t>Sample</t>
  </si>
  <si>
    <t>smallest</t>
  </si>
  <si>
    <t>largest</t>
  </si>
  <si>
    <t>primary mode</t>
  </si>
  <si>
    <t>MWPS</t>
  </si>
  <si>
    <t>sorting coefficient</t>
  </si>
  <si>
    <t>Uform</t>
  </si>
  <si>
    <t>particle size</t>
  </si>
  <si>
    <t>(greatest % vol)</t>
  </si>
  <si>
    <t>Volume weighted mean particle size</t>
  </si>
  <si>
    <t>Uniformity</t>
  </si>
  <si>
    <t>Texture Class</t>
  </si>
  <si>
    <t>Clay</t>
  </si>
  <si>
    <t>Silt</t>
  </si>
  <si>
    <t>Sand</t>
  </si>
  <si>
    <t>Pebbles</t>
  </si>
  <si>
    <t>Very Fine Sand</t>
  </si>
  <si>
    <t>Fine Sand</t>
  </si>
  <si>
    <t>Medium Sand</t>
  </si>
  <si>
    <t>Coarse Sand</t>
  </si>
  <si>
    <t>Very Coarse Sand</t>
  </si>
  <si>
    <t>Coarse Clay</t>
  </si>
  <si>
    <t>Fine Silt 2</t>
  </si>
  <si>
    <t>Fine Silt</t>
  </si>
  <si>
    <t>Fine and Medium Silt</t>
  </si>
  <si>
    <t>Silt thru Very Very Fine Sand</t>
  </si>
  <si>
    <t>Silt and Very Fine Sand</t>
  </si>
  <si>
    <t>Medium Silt 2</t>
  </si>
  <si>
    <t>Medium Silt</t>
  </si>
  <si>
    <t>Medium and Coarse Silt</t>
  </si>
  <si>
    <t>Med Silt thru Very Very Fine Sand</t>
  </si>
  <si>
    <t>Med Silt thru Very Fine Sand</t>
  </si>
  <si>
    <t>Coarse Silt</t>
  </si>
  <si>
    <t>Coarse Silt thru Fine Very Fine Sand</t>
  </si>
  <si>
    <t>Coarse Silt thru Very Fine Sand</t>
  </si>
  <si>
    <t>Very Coarse Silt</t>
  </si>
  <si>
    <t>Very Coarse Silt thru Fine Very Fine Sand</t>
  </si>
  <si>
    <t>Very Very Fine Sand</t>
  </si>
  <si>
    <t>Fine Very Fine Sand</t>
  </si>
  <si>
    <t>Very Fine and Fine Sand</t>
  </si>
  <si>
    <t>Very fine thru Medium Sand</t>
  </si>
  <si>
    <t>Med Very Fine Sand</t>
  </si>
  <si>
    <t>Coarse Very Fine Sand</t>
  </si>
  <si>
    <t>Fine Fine Sand</t>
  </si>
  <si>
    <t>Fine and Medium Sand</t>
  </si>
  <si>
    <t>Coarse Fine Sand</t>
  </si>
  <si>
    <t>Med and Coarse Sand</t>
  </si>
  <si>
    <t>Med thru Very Coarse Sand</t>
  </si>
  <si>
    <t>fine silt / medium silt</t>
  </si>
  <si>
    <t>medium silt / very fine sand</t>
  </si>
  <si>
    <t>medium silt / fine sand</t>
  </si>
  <si>
    <t>fine silt / coarse silt</t>
  </si>
  <si>
    <t>fine and medium silt / coarse silt</t>
  </si>
  <si>
    <t>very fine and medium silt / very coarse silt thru fine very fine sand</t>
  </si>
  <si>
    <t>very fine sand / fine sand</t>
  </si>
  <si>
    <t>silt / very fine thru medium sand</t>
  </si>
  <si>
    <t>silt / sand</t>
  </si>
  <si>
    <t>fine and medium silt / very fine and fine sand</t>
  </si>
  <si>
    <t>fine and medium silt / fine sand</t>
  </si>
  <si>
    <t>silt / very fine sand</t>
  </si>
  <si>
    <t>silt / fine sand</t>
  </si>
  <si>
    <t>mode</t>
  </si>
  <si>
    <t>(Based on 0-1000 um fraction only)</t>
  </si>
  <si>
    <t>So=(Dp15/Dp85)</t>
  </si>
  <si>
    <t>Kurtosis [3]</t>
  </si>
  <si>
    <t>ASD [3]</t>
  </si>
  <si>
    <t>GSD [3]</t>
  </si>
  <si>
    <t>0.1 - 6 μm</t>
  </si>
  <si>
    <t>6 - 50 μm</t>
  </si>
  <si>
    <t>50 - 2000 μm</t>
  </si>
  <si>
    <t>2000 - 3000 μm</t>
  </si>
  <si>
    <t>50 - 125 μm</t>
  </si>
  <si>
    <t>125 - 250 μm</t>
  </si>
  <si>
    <t>250 - 500 μm</t>
  </si>
  <si>
    <t>500 - 1000 μm</t>
  </si>
  <si>
    <t>1000 - 2000 μm</t>
  </si>
  <si>
    <t>1 - 6 μm</t>
  </si>
  <si>
    <t>6 - 20 μm</t>
  </si>
  <si>
    <t>6 - 25 μm</t>
  </si>
  <si>
    <t>6 - 35 μm</t>
  </si>
  <si>
    <t>6 - 60 μm</t>
  </si>
  <si>
    <t>6 - 125 μm</t>
  </si>
  <si>
    <t>20 - 40 μm</t>
  </si>
  <si>
    <t>25 - 35 μm</t>
  </si>
  <si>
    <t>25 - 50 μm</t>
  </si>
  <si>
    <t>25 - 60 μm</t>
  </si>
  <si>
    <t>25 - 125 μm</t>
  </si>
  <si>
    <t>35 - 50 μm</t>
  </si>
  <si>
    <t>35 - 75 μm</t>
  </si>
  <si>
    <t>35 - 125 μm</t>
  </si>
  <si>
    <t>35 - 250 μm</t>
  </si>
  <si>
    <t>40 - 50 μm</t>
  </si>
  <si>
    <t>40 - 75 μm</t>
  </si>
  <si>
    <t>50 - 60 μm</t>
  </si>
  <si>
    <t>50 - 75 μm</t>
  </si>
  <si>
    <t>50 - 250 μm</t>
  </si>
  <si>
    <t>50 - 500 μm</t>
  </si>
  <si>
    <t>60 - 75 μm</t>
  </si>
  <si>
    <t>75 - 125 μm</t>
  </si>
  <si>
    <t>125 - 175 μm</t>
  </si>
  <si>
    <t>125 - 500 μm</t>
  </si>
  <si>
    <t>175 - 250 μm</t>
  </si>
  <si>
    <t>250 - 1000 μm</t>
  </si>
  <si>
    <t>250 - 2000 μm</t>
  </si>
  <si>
    <t>6-25 / 25-35</t>
  </si>
  <si>
    <t>25-35 / 50-125</t>
  </si>
  <si>
    <t>25-35 / 125-250</t>
  </si>
  <si>
    <t>6-25 / 35-50</t>
  </si>
  <si>
    <t>6-35 / 35-50</t>
  </si>
  <si>
    <t>6-25 / 40-75</t>
  </si>
  <si>
    <t>50-125 / 250-500</t>
  </si>
  <si>
    <t>6-50 / 50-500</t>
  </si>
  <si>
    <t>6-50 / 50-2000</t>
  </si>
  <si>
    <t>6-35 / 50-250</t>
  </si>
  <si>
    <t>6-35 / 125-250</t>
  </si>
  <si>
    <t>6-50 / 50-125</t>
  </si>
  <si>
    <t>6-50 / 125-250</t>
  </si>
  <si>
    <t/>
  </si>
  <si>
    <t>silt loam</t>
  </si>
  <si>
    <t>silty clay loam</t>
  </si>
  <si>
    <t>051E</t>
  </si>
  <si>
    <t>fine sandy loam</t>
  </si>
  <si>
    <t>loamy sand</t>
  </si>
  <si>
    <t>fine sand</t>
  </si>
  <si>
    <t>loam</t>
  </si>
  <si>
    <t>loamy fine sand</t>
  </si>
  <si>
    <t>very fine sandy loam</t>
  </si>
  <si>
    <t>sandy loam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</si>
</sst>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/>
    <xf numFmtId="49" fontId="0" fillId="0" borderId="0" xfId="0" applyNumberFormat="1" applyFill="1"/>
    <xf numFmtId="49" fontId="0" fillId="0" borderId="0" xfId="0" applyNumberFormat="1" applyFont="1" applyFill="1"/>
    <xf numFmtId="49" fontId="0" fillId="0" borderId="0" xfId="0" applyNumberForma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2" fontId="0" fillId="0" borderId="0" xfId="0" applyNumberFormat="1"/>
    <xf numFmtId="49" fontId="0" fillId="2" borderId="0" xfId="0" applyNumberFormat="1" applyFill="1" applyAlignment="1">
      <alignment horizontal="center" vertical="center"/>
    </xf>
  </cellXfs>
  <cellStyles count="3">
    <cellStyle name="Normal" xfId="0" builtinId="0"/>
    <cellStyle name="Normal 2 2" xfId="2" xr:uid="{146F5249-41D9-4A55-9A75-759DC218652D}"/>
    <cellStyle name="Normal 3" xfId="1" xr:uid="{6EF43DE5-1945-4C7F-93D1-77C58208D3E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111</xdr:row>
      <xdr:rowOff>28575</xdr:rowOff>
    </xdr:from>
    <xdr:to>
      <xdr:col>4</xdr:col>
      <xdr:colOff>123825</xdr:colOff>
      <xdr:row>113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79F2DE-1979-41D3-9826-8E24814EA8B2}"/>
            </a:ext>
          </a:extLst>
        </xdr:cNvPr>
        <xdr:cNvSpPr txBox="1"/>
      </xdr:nvSpPr>
      <xdr:spPr>
        <a:xfrm>
          <a:off x="0" y="20351115"/>
          <a:ext cx="33623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51E1 and</a:t>
          </a:r>
          <a:r>
            <a:rPr lang="en-US" sz="1100" baseline="0"/>
            <a:t> 51E2 were renamed to 51051 and 51052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rest/Documents/GitHub/iowa/soil_core_bulk_density_ero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re Volume"/>
      <sheetName val="Entry Sheet"/>
      <sheetName val="Data Old"/>
    </sheetNames>
    <sheetDataSet>
      <sheetData sheetId="0" refreshError="1"/>
      <sheetData sheetId="1">
        <row r="2">
          <cell r="H2">
            <v>60.86658530439356</v>
          </cell>
        </row>
        <row r="4">
          <cell r="H4">
            <v>65.510344871302649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6C55-F001-44C7-A7D2-B518DC778D0F}">
  <dimension ref="A1:C282"/>
  <sheetViews>
    <sheetView topLeftCell="A211" zoomScale="70" zoomScaleNormal="70" workbookViewId="0">
      <selection activeCell="H17" sqref="H17"/>
    </sheetView>
  </sheetViews>
  <sheetFormatPr defaultColWidth="11" defaultRowHeight="15.75" customHeight="1" x14ac:dyDescent="0.3"/>
  <cols>
    <col min="2" max="2" width="11" style="9"/>
    <col min="3" max="3" width="11" style="2"/>
  </cols>
  <sheetData>
    <row r="1" spans="1:3" ht="15.75" customHeight="1" x14ac:dyDescent="0.3">
      <c r="A1" t="s">
        <v>1</v>
      </c>
      <c r="B1" s="7" t="s">
        <v>2</v>
      </c>
    </row>
    <row r="2" spans="1:3" ht="15.75" customHeight="1" x14ac:dyDescent="0.3">
      <c r="A2">
        <v>1</v>
      </c>
      <c r="B2" s="7">
        <v>12100</v>
      </c>
      <c r="C2" s="1"/>
    </row>
    <row r="3" spans="1:3" ht="15.75" customHeight="1" x14ac:dyDescent="0.3">
      <c r="A3">
        <v>2</v>
      </c>
      <c r="B3" s="7">
        <v>12105</v>
      </c>
      <c r="C3" s="1"/>
    </row>
    <row r="4" spans="1:3" ht="15.75" customHeight="1" x14ac:dyDescent="0.3">
      <c r="A4">
        <v>3</v>
      </c>
      <c r="B4" s="7">
        <v>12108</v>
      </c>
      <c r="C4" s="1"/>
    </row>
    <row r="5" spans="1:3" ht="15.75" customHeight="1" x14ac:dyDescent="0.3">
      <c r="A5">
        <v>4</v>
      </c>
      <c r="B5" s="7">
        <v>12200</v>
      </c>
      <c r="C5" s="1"/>
    </row>
    <row r="6" spans="1:3" ht="15.75" customHeight="1" x14ac:dyDescent="0.3">
      <c r="A6">
        <v>5</v>
      </c>
      <c r="B6" s="7">
        <v>12205</v>
      </c>
      <c r="C6" s="1"/>
    </row>
    <row r="7" spans="1:3" ht="15.75" customHeight="1" x14ac:dyDescent="0.3">
      <c r="A7">
        <v>6</v>
      </c>
      <c r="B7" s="7">
        <v>12207</v>
      </c>
      <c r="C7" s="1"/>
    </row>
    <row r="8" spans="1:3" ht="15.75" customHeight="1" x14ac:dyDescent="0.3">
      <c r="A8">
        <v>7</v>
      </c>
      <c r="B8" s="7">
        <v>12300</v>
      </c>
      <c r="C8" s="1"/>
    </row>
    <row r="9" spans="1:3" ht="15.75" customHeight="1" x14ac:dyDescent="0.3">
      <c r="A9">
        <v>8</v>
      </c>
      <c r="B9" s="7">
        <v>12305</v>
      </c>
      <c r="C9" s="1"/>
    </row>
    <row r="10" spans="1:3" ht="15.75" customHeight="1" x14ac:dyDescent="0.3">
      <c r="A10">
        <v>9</v>
      </c>
      <c r="B10" s="7">
        <v>12309</v>
      </c>
      <c r="C10" s="1"/>
    </row>
    <row r="11" spans="1:3" ht="15.75" customHeight="1" x14ac:dyDescent="0.3">
      <c r="A11">
        <v>10</v>
      </c>
      <c r="B11" s="7">
        <v>12315</v>
      </c>
      <c r="C11" s="1"/>
    </row>
    <row r="12" spans="1:3" ht="15.75" customHeight="1" x14ac:dyDescent="0.3">
      <c r="A12">
        <v>11</v>
      </c>
      <c r="B12" s="7">
        <v>12320</v>
      </c>
      <c r="C12" s="1"/>
    </row>
    <row r="13" spans="1:3" ht="15.75" customHeight="1" x14ac:dyDescent="0.3">
      <c r="A13">
        <v>12</v>
      </c>
      <c r="B13" s="7">
        <v>12323</v>
      </c>
      <c r="C13" s="1"/>
    </row>
    <row r="14" spans="1:3" ht="15.75" customHeight="1" x14ac:dyDescent="0.3">
      <c r="A14">
        <v>13</v>
      </c>
      <c r="B14" s="7">
        <v>15100</v>
      </c>
      <c r="C14" s="1"/>
    </row>
    <row r="15" spans="1:3" ht="15.75" customHeight="1" x14ac:dyDescent="0.3">
      <c r="A15">
        <v>14</v>
      </c>
      <c r="B15" s="7">
        <v>15104</v>
      </c>
      <c r="C15" s="1"/>
    </row>
    <row r="16" spans="1:3" ht="15.75" customHeight="1" x14ac:dyDescent="0.3">
      <c r="A16">
        <v>15</v>
      </c>
      <c r="B16" s="7">
        <v>15300</v>
      </c>
      <c r="C16" s="1"/>
    </row>
    <row r="17" spans="1:3" ht="15.75" customHeight="1" x14ac:dyDescent="0.3">
      <c r="A17">
        <v>16</v>
      </c>
      <c r="B17" s="7">
        <v>15305</v>
      </c>
      <c r="C17" s="1"/>
    </row>
    <row r="18" spans="1:3" ht="15.75" customHeight="1" x14ac:dyDescent="0.3">
      <c r="A18">
        <v>17</v>
      </c>
      <c r="B18" s="7">
        <v>15310</v>
      </c>
      <c r="C18" s="1"/>
    </row>
    <row r="19" spans="1:3" ht="15.75" customHeight="1" x14ac:dyDescent="0.3">
      <c r="A19">
        <v>18</v>
      </c>
      <c r="B19" s="7">
        <v>15315</v>
      </c>
      <c r="C19" s="1"/>
    </row>
    <row r="20" spans="1:3" ht="15.75" customHeight="1" x14ac:dyDescent="0.3">
      <c r="A20">
        <v>19</v>
      </c>
      <c r="B20" s="7">
        <v>15320</v>
      </c>
      <c r="C20" s="1"/>
    </row>
    <row r="21" spans="1:3" ht="15.75" customHeight="1" x14ac:dyDescent="0.3">
      <c r="A21">
        <v>20</v>
      </c>
      <c r="B21" s="7">
        <v>15325</v>
      </c>
      <c r="C21" s="1"/>
    </row>
    <row r="22" spans="1:3" ht="15.75" customHeight="1" x14ac:dyDescent="0.3">
      <c r="A22">
        <v>21</v>
      </c>
      <c r="B22" s="7">
        <v>15335</v>
      </c>
      <c r="C22" s="1"/>
    </row>
    <row r="23" spans="1:3" ht="15.75" customHeight="1" x14ac:dyDescent="0.3">
      <c r="A23">
        <v>22</v>
      </c>
      <c r="B23" s="7">
        <v>15338</v>
      </c>
      <c r="C23" s="1"/>
    </row>
    <row r="24" spans="1:3" ht="15.75" customHeight="1" x14ac:dyDescent="0.3">
      <c r="A24">
        <v>23</v>
      </c>
      <c r="B24" s="7">
        <v>2100</v>
      </c>
      <c r="C24" s="1"/>
    </row>
    <row r="25" spans="1:3" ht="15.75" customHeight="1" x14ac:dyDescent="0.3">
      <c r="A25">
        <v>24</v>
      </c>
      <c r="B25" s="7">
        <v>2105</v>
      </c>
      <c r="C25" s="1"/>
    </row>
    <row r="26" spans="1:3" ht="15.75" customHeight="1" x14ac:dyDescent="0.3">
      <c r="A26">
        <v>25</v>
      </c>
      <c r="B26" s="7">
        <v>2110</v>
      </c>
      <c r="C26" s="1"/>
    </row>
    <row r="27" spans="1:3" ht="15.75" customHeight="1" x14ac:dyDescent="0.3">
      <c r="A27">
        <v>26</v>
      </c>
      <c r="B27" s="7">
        <v>2200</v>
      </c>
      <c r="C27" s="1"/>
    </row>
    <row r="28" spans="1:3" ht="15.75" customHeight="1" x14ac:dyDescent="0.3">
      <c r="A28">
        <v>27</v>
      </c>
      <c r="B28" s="7">
        <v>2205</v>
      </c>
      <c r="C28" s="1"/>
    </row>
    <row r="29" spans="1:3" ht="15.75" customHeight="1" x14ac:dyDescent="0.3">
      <c r="A29">
        <v>28</v>
      </c>
      <c r="B29" s="7">
        <v>2300</v>
      </c>
      <c r="C29" s="1"/>
    </row>
    <row r="30" spans="1:3" ht="15.75" customHeight="1" x14ac:dyDescent="0.3">
      <c r="A30">
        <v>29</v>
      </c>
      <c r="B30" s="7">
        <v>2305</v>
      </c>
      <c r="C30" s="1"/>
    </row>
    <row r="31" spans="1:3" ht="15.75" customHeight="1" x14ac:dyDescent="0.3">
      <c r="A31">
        <v>30</v>
      </c>
      <c r="B31" s="7">
        <v>2310</v>
      </c>
      <c r="C31" s="1"/>
    </row>
    <row r="32" spans="1:3" ht="15.75" customHeight="1" x14ac:dyDescent="0.3">
      <c r="A32">
        <v>31</v>
      </c>
      <c r="B32" s="7">
        <v>2315</v>
      </c>
      <c r="C32" s="1"/>
    </row>
    <row r="33" spans="1:3" ht="15.75" customHeight="1" x14ac:dyDescent="0.3">
      <c r="A33">
        <v>32</v>
      </c>
      <c r="B33" s="7">
        <v>2320</v>
      </c>
      <c r="C33" s="1"/>
    </row>
    <row r="34" spans="1:3" ht="15.75" customHeight="1" x14ac:dyDescent="0.3">
      <c r="A34">
        <v>33</v>
      </c>
      <c r="B34" s="7">
        <v>2325</v>
      </c>
      <c r="C34" s="1"/>
    </row>
    <row r="35" spans="1:3" ht="15.75" customHeight="1" x14ac:dyDescent="0.3">
      <c r="A35">
        <v>34</v>
      </c>
      <c r="B35" s="7">
        <v>2330</v>
      </c>
      <c r="C35" s="1"/>
    </row>
    <row r="36" spans="1:3" ht="15.75" customHeight="1" x14ac:dyDescent="0.3">
      <c r="A36">
        <v>35</v>
      </c>
      <c r="B36" s="7">
        <v>8100</v>
      </c>
      <c r="C36" s="1"/>
    </row>
    <row r="37" spans="1:3" ht="15.75" customHeight="1" x14ac:dyDescent="0.3">
      <c r="A37">
        <v>36</v>
      </c>
      <c r="B37" s="7">
        <v>8105</v>
      </c>
      <c r="C37" s="1"/>
    </row>
    <row r="38" spans="1:3" ht="15.75" customHeight="1" x14ac:dyDescent="0.3">
      <c r="A38">
        <v>37</v>
      </c>
      <c r="B38" s="7">
        <v>8200</v>
      </c>
      <c r="C38" s="1"/>
    </row>
    <row r="39" spans="1:3" ht="15.75" customHeight="1" x14ac:dyDescent="0.3">
      <c r="A39">
        <v>38</v>
      </c>
      <c r="B39" s="7">
        <v>8205</v>
      </c>
      <c r="C39" s="1"/>
    </row>
    <row r="40" spans="1:3" ht="15.75" customHeight="1" x14ac:dyDescent="0.3">
      <c r="A40">
        <v>39</v>
      </c>
      <c r="B40" s="7">
        <v>8300</v>
      </c>
      <c r="C40" s="1"/>
    </row>
    <row r="41" spans="1:3" ht="15.75" customHeight="1" x14ac:dyDescent="0.3">
      <c r="A41">
        <v>40</v>
      </c>
      <c r="B41" s="7">
        <v>8305</v>
      </c>
      <c r="C41" s="1"/>
    </row>
    <row r="42" spans="1:3" ht="15.75" customHeight="1" x14ac:dyDescent="0.3">
      <c r="A42">
        <v>41</v>
      </c>
      <c r="B42" s="7">
        <v>8312</v>
      </c>
      <c r="C42" s="1"/>
    </row>
    <row r="43" spans="1:3" ht="15.75" customHeight="1" x14ac:dyDescent="0.3">
      <c r="A43">
        <v>42</v>
      </c>
      <c r="B43" s="7">
        <v>8315</v>
      </c>
      <c r="C43" s="1"/>
    </row>
    <row r="44" spans="1:3" ht="15.75" customHeight="1" x14ac:dyDescent="0.3">
      <c r="A44">
        <v>43</v>
      </c>
      <c r="B44" s="7">
        <v>8320</v>
      </c>
    </row>
    <row r="45" spans="1:3" ht="15.75" customHeight="1" x14ac:dyDescent="0.3">
      <c r="A45">
        <v>44</v>
      </c>
      <c r="B45" s="7">
        <v>8325</v>
      </c>
      <c r="C45" s="1"/>
    </row>
    <row r="46" spans="1:3" ht="15.75" customHeight="1" x14ac:dyDescent="0.3">
      <c r="A46">
        <v>45</v>
      </c>
      <c r="B46" s="7">
        <v>8330</v>
      </c>
      <c r="C46" s="1"/>
    </row>
    <row r="47" spans="1:3" ht="15.75" customHeight="1" x14ac:dyDescent="0.3">
      <c r="A47">
        <v>46</v>
      </c>
      <c r="B47" s="7">
        <v>8340</v>
      </c>
      <c r="C47" s="1"/>
    </row>
    <row r="48" spans="1:3" ht="15.75" customHeight="1" x14ac:dyDescent="0.3">
      <c r="A48">
        <v>47</v>
      </c>
      <c r="B48" s="7">
        <v>8350</v>
      </c>
      <c r="C48" s="1"/>
    </row>
    <row r="49" spans="1:3" ht="15.75" customHeight="1" x14ac:dyDescent="0.3">
      <c r="A49">
        <v>48</v>
      </c>
      <c r="B49" s="7">
        <v>8355</v>
      </c>
      <c r="C49" s="1"/>
    </row>
    <row r="50" spans="1:3" ht="15.75" customHeight="1" x14ac:dyDescent="0.3">
      <c r="A50">
        <v>49</v>
      </c>
      <c r="B50" s="7">
        <v>8357</v>
      </c>
      <c r="C50" s="1"/>
    </row>
    <row r="51" spans="1:3" ht="15.75" customHeight="1" x14ac:dyDescent="0.3">
      <c r="A51">
        <v>50</v>
      </c>
      <c r="B51" s="7">
        <v>7340</v>
      </c>
      <c r="C51" s="1"/>
    </row>
    <row r="52" spans="1:3" ht="15.75" customHeight="1" x14ac:dyDescent="0.3">
      <c r="A52">
        <v>51</v>
      </c>
      <c r="B52" s="7">
        <v>9100</v>
      </c>
      <c r="C52" s="1"/>
    </row>
    <row r="53" spans="1:3" ht="15.75" customHeight="1" x14ac:dyDescent="0.3">
      <c r="A53">
        <v>52</v>
      </c>
      <c r="B53" s="7">
        <v>9200</v>
      </c>
      <c r="C53" s="1"/>
    </row>
    <row r="54" spans="1:3" ht="15.75" customHeight="1" x14ac:dyDescent="0.3">
      <c r="A54">
        <v>53</v>
      </c>
      <c r="B54" s="7">
        <v>9300</v>
      </c>
      <c r="C54" s="1"/>
    </row>
    <row r="55" spans="1:3" ht="15.75" customHeight="1" x14ac:dyDescent="0.3">
      <c r="A55">
        <v>54</v>
      </c>
      <c r="B55" s="7">
        <v>9305</v>
      </c>
      <c r="C55" s="1"/>
    </row>
    <row r="56" spans="1:3" ht="15.75" customHeight="1" x14ac:dyDescent="0.3">
      <c r="A56">
        <v>55</v>
      </c>
      <c r="B56" s="7">
        <v>9310</v>
      </c>
      <c r="C56" s="1"/>
    </row>
    <row r="57" spans="1:3" ht="15.75" customHeight="1" x14ac:dyDescent="0.3">
      <c r="A57">
        <v>56</v>
      </c>
      <c r="B57" s="7">
        <v>9315</v>
      </c>
      <c r="C57" s="1"/>
    </row>
    <row r="58" spans="1:3" ht="15.75" customHeight="1" x14ac:dyDescent="0.3">
      <c r="A58">
        <v>57</v>
      </c>
      <c r="B58" s="7">
        <v>9320</v>
      </c>
      <c r="C58" s="1"/>
    </row>
    <row r="59" spans="1:3" ht="15.75" customHeight="1" x14ac:dyDescent="0.3">
      <c r="A59">
        <v>58</v>
      </c>
      <c r="B59" s="7">
        <v>9325</v>
      </c>
      <c r="C59" s="1"/>
    </row>
    <row r="60" spans="1:3" ht="15.75" customHeight="1" x14ac:dyDescent="0.3">
      <c r="A60">
        <v>59</v>
      </c>
      <c r="B60" s="7">
        <v>9330</v>
      </c>
      <c r="C60" s="1"/>
    </row>
    <row r="61" spans="1:3" ht="15.75" customHeight="1" x14ac:dyDescent="0.3">
      <c r="A61">
        <v>60</v>
      </c>
      <c r="B61" s="7">
        <v>9340</v>
      </c>
      <c r="C61" s="1"/>
    </row>
    <row r="62" spans="1:3" ht="15.75" customHeight="1" x14ac:dyDescent="0.3">
      <c r="A62">
        <v>61</v>
      </c>
      <c r="B62" s="7">
        <v>9345</v>
      </c>
      <c r="C62" s="1"/>
    </row>
    <row r="63" spans="1:3" ht="15.75" customHeight="1" x14ac:dyDescent="0.3">
      <c r="A63">
        <v>62</v>
      </c>
      <c r="B63" s="7">
        <v>19200</v>
      </c>
      <c r="C63" s="1"/>
    </row>
    <row r="64" spans="1:3" ht="15.75" customHeight="1" x14ac:dyDescent="0.3">
      <c r="A64">
        <v>63</v>
      </c>
      <c r="B64" s="7">
        <v>19205</v>
      </c>
      <c r="C64" s="1"/>
    </row>
    <row r="65" spans="1:3" ht="15.75" customHeight="1" x14ac:dyDescent="0.3">
      <c r="A65">
        <v>64</v>
      </c>
      <c r="B65" s="7">
        <v>19210</v>
      </c>
      <c r="C65" s="1"/>
    </row>
    <row r="66" spans="1:3" ht="15.75" customHeight="1" x14ac:dyDescent="0.3">
      <c r="A66">
        <v>65</v>
      </c>
      <c r="B66" s="7">
        <v>19215</v>
      </c>
      <c r="C66" s="1"/>
    </row>
    <row r="67" spans="1:3" ht="15.75" customHeight="1" x14ac:dyDescent="0.3">
      <c r="A67">
        <v>66</v>
      </c>
      <c r="B67" s="7">
        <v>19220</v>
      </c>
      <c r="C67" s="1"/>
    </row>
    <row r="68" spans="1:3" ht="15.75" customHeight="1" x14ac:dyDescent="0.3">
      <c r="A68">
        <v>67</v>
      </c>
      <c r="B68" s="7">
        <v>19222</v>
      </c>
      <c r="C68" s="1"/>
    </row>
    <row r="69" spans="1:3" ht="15.75" customHeight="1" x14ac:dyDescent="0.3">
      <c r="A69">
        <v>68</v>
      </c>
      <c r="B69" s="7">
        <v>19300</v>
      </c>
      <c r="C69" s="1"/>
    </row>
    <row r="70" spans="1:3" ht="15.75" customHeight="1" x14ac:dyDescent="0.3">
      <c r="A70">
        <v>69</v>
      </c>
      <c r="B70" s="7">
        <v>19303</v>
      </c>
      <c r="C70" s="1"/>
    </row>
    <row r="71" spans="1:3" ht="15.75" customHeight="1" x14ac:dyDescent="0.3">
      <c r="A71">
        <v>70</v>
      </c>
      <c r="B71" s="7">
        <v>19312</v>
      </c>
      <c r="C71" s="1"/>
    </row>
    <row r="72" spans="1:3" ht="15.75" customHeight="1" x14ac:dyDescent="0.3">
      <c r="A72">
        <v>71</v>
      </c>
      <c r="B72" s="7">
        <v>19315</v>
      </c>
      <c r="C72" s="1"/>
    </row>
    <row r="73" spans="1:3" ht="15.75" customHeight="1" x14ac:dyDescent="0.3">
      <c r="A73">
        <v>72</v>
      </c>
      <c r="B73" s="7">
        <v>19320</v>
      </c>
      <c r="C73" s="1"/>
    </row>
    <row r="74" spans="1:3" ht="15.75" customHeight="1" x14ac:dyDescent="0.3">
      <c r="A74">
        <v>73</v>
      </c>
      <c r="B74" s="7">
        <v>19324</v>
      </c>
      <c r="C74" s="1"/>
    </row>
    <row r="75" spans="1:3" ht="15.75" customHeight="1" x14ac:dyDescent="0.3">
      <c r="A75">
        <v>74</v>
      </c>
      <c r="B75" s="7">
        <v>1100</v>
      </c>
      <c r="C75" s="1"/>
    </row>
    <row r="76" spans="1:3" ht="15.75" customHeight="1" x14ac:dyDescent="0.3">
      <c r="A76">
        <v>75</v>
      </c>
      <c r="B76" s="7">
        <v>1102</v>
      </c>
      <c r="C76" s="1"/>
    </row>
    <row r="77" spans="1:3" ht="15.75" customHeight="1" x14ac:dyDescent="0.3">
      <c r="A77">
        <v>76</v>
      </c>
      <c r="B77" s="7">
        <v>1200</v>
      </c>
      <c r="C77" s="1"/>
    </row>
    <row r="78" spans="1:3" ht="15.75" customHeight="1" x14ac:dyDescent="0.3">
      <c r="A78">
        <v>77</v>
      </c>
      <c r="B78" s="7">
        <v>1205</v>
      </c>
      <c r="C78" s="1"/>
    </row>
    <row r="79" spans="1:3" ht="15.75" customHeight="1" x14ac:dyDescent="0.3">
      <c r="A79">
        <v>78</v>
      </c>
      <c r="B79" s="7">
        <v>1210</v>
      </c>
      <c r="C79" s="1"/>
    </row>
    <row r="80" spans="1:3" ht="15.75" customHeight="1" x14ac:dyDescent="0.3">
      <c r="A80">
        <v>79</v>
      </c>
      <c r="B80" s="7">
        <v>1305</v>
      </c>
      <c r="C80" s="1"/>
    </row>
    <row r="81" spans="1:3" ht="15.75" customHeight="1" x14ac:dyDescent="0.3">
      <c r="A81">
        <v>80</v>
      </c>
      <c r="B81" s="7">
        <v>1310</v>
      </c>
      <c r="C81" s="1"/>
    </row>
    <row r="82" spans="1:3" ht="15.75" customHeight="1" x14ac:dyDescent="0.3">
      <c r="A82">
        <v>81</v>
      </c>
      <c r="B82" s="7">
        <v>1315</v>
      </c>
      <c r="C82" s="1"/>
    </row>
    <row r="83" spans="1:3" ht="15.75" customHeight="1" x14ac:dyDescent="0.3">
      <c r="A83">
        <v>82</v>
      </c>
      <c r="B83" s="7">
        <v>1325</v>
      </c>
      <c r="C83" s="1"/>
    </row>
    <row r="84" spans="1:3" ht="15.75" customHeight="1" x14ac:dyDescent="0.3">
      <c r="A84">
        <v>83</v>
      </c>
      <c r="B84" s="7">
        <v>1330</v>
      </c>
      <c r="C84" s="1"/>
    </row>
    <row r="85" spans="1:3" ht="15.75" customHeight="1" x14ac:dyDescent="0.3">
      <c r="A85">
        <v>84</v>
      </c>
      <c r="B85" s="7">
        <v>1335</v>
      </c>
      <c r="C85" s="1"/>
    </row>
    <row r="86" spans="1:3" ht="15.75" customHeight="1" x14ac:dyDescent="0.3">
      <c r="A86">
        <v>85</v>
      </c>
      <c r="B86" s="7">
        <v>4100</v>
      </c>
      <c r="C86" s="1"/>
    </row>
    <row r="87" spans="1:3" ht="15.75" customHeight="1" x14ac:dyDescent="0.3">
      <c r="A87">
        <v>86</v>
      </c>
      <c r="B87" s="7">
        <v>4103</v>
      </c>
    </row>
    <row r="88" spans="1:3" ht="15.75" customHeight="1" x14ac:dyDescent="0.3">
      <c r="A88">
        <v>87</v>
      </c>
      <c r="B88" s="7">
        <v>4200</v>
      </c>
      <c r="C88" s="1"/>
    </row>
    <row r="89" spans="1:3" ht="15.75" customHeight="1" x14ac:dyDescent="0.3">
      <c r="A89">
        <v>88</v>
      </c>
      <c r="B89" s="7">
        <v>4205</v>
      </c>
      <c r="C89" s="1"/>
    </row>
    <row r="90" spans="1:3" ht="15.75" customHeight="1" x14ac:dyDescent="0.3">
      <c r="A90">
        <v>89</v>
      </c>
      <c r="B90" s="7">
        <v>4300</v>
      </c>
      <c r="C90" s="1"/>
    </row>
    <row r="91" spans="1:3" ht="15.75" customHeight="1" x14ac:dyDescent="0.3">
      <c r="A91">
        <v>90</v>
      </c>
      <c r="B91" s="7">
        <v>4305</v>
      </c>
      <c r="C91" s="1"/>
    </row>
    <row r="92" spans="1:3" ht="15.75" customHeight="1" x14ac:dyDescent="0.3">
      <c r="A92">
        <v>91</v>
      </c>
      <c r="B92" s="7">
        <v>4310</v>
      </c>
      <c r="C92" s="1"/>
    </row>
    <row r="93" spans="1:3" ht="15.75" customHeight="1" x14ac:dyDescent="0.3">
      <c r="A93">
        <v>92</v>
      </c>
      <c r="B93" s="7">
        <v>4315</v>
      </c>
      <c r="C93" s="1"/>
    </row>
    <row r="94" spans="1:3" ht="15.75" customHeight="1" x14ac:dyDescent="0.3">
      <c r="A94">
        <v>93</v>
      </c>
      <c r="B94" s="7">
        <v>4320</v>
      </c>
      <c r="C94" s="1"/>
    </row>
    <row r="95" spans="1:3" ht="15.75" customHeight="1" x14ac:dyDescent="0.3">
      <c r="A95">
        <v>94</v>
      </c>
      <c r="B95" s="7">
        <v>4325</v>
      </c>
      <c r="C95" s="1"/>
    </row>
    <row r="96" spans="1:3" ht="15.75" customHeight="1" x14ac:dyDescent="0.3">
      <c r="A96">
        <v>95</v>
      </c>
      <c r="B96" s="7">
        <v>4330</v>
      </c>
      <c r="C96" s="1"/>
    </row>
    <row r="97" spans="1:3" ht="15.75" customHeight="1" x14ac:dyDescent="0.3">
      <c r="A97">
        <v>96</v>
      </c>
      <c r="B97" s="7">
        <v>4335</v>
      </c>
      <c r="C97" s="1"/>
    </row>
    <row r="98" spans="1:3" ht="15.75" customHeight="1" x14ac:dyDescent="0.3">
      <c r="A98">
        <v>97</v>
      </c>
      <c r="B98" s="7">
        <v>4340</v>
      </c>
      <c r="C98" s="1"/>
    </row>
    <row r="99" spans="1:3" ht="15.75" customHeight="1" x14ac:dyDescent="0.3">
      <c r="A99">
        <v>98</v>
      </c>
      <c r="B99" s="7">
        <v>4343</v>
      </c>
      <c r="C99" s="1"/>
    </row>
    <row r="100" spans="1:3" ht="15.75" customHeight="1" x14ac:dyDescent="0.3">
      <c r="A100">
        <v>99</v>
      </c>
      <c r="B100" s="7">
        <v>3100</v>
      </c>
      <c r="C100" s="1"/>
    </row>
    <row r="101" spans="1:3" ht="15.75" customHeight="1" x14ac:dyDescent="0.3">
      <c r="A101">
        <v>100</v>
      </c>
      <c r="B101" s="7">
        <v>3105</v>
      </c>
      <c r="C101" s="1"/>
    </row>
    <row r="102" spans="1:3" ht="15.75" customHeight="1" x14ac:dyDescent="0.3">
      <c r="A102">
        <v>101</v>
      </c>
      <c r="B102" s="7">
        <v>3110</v>
      </c>
      <c r="C102" s="1"/>
    </row>
    <row r="103" spans="1:3" ht="15.75" customHeight="1" x14ac:dyDescent="0.3">
      <c r="A103">
        <v>102</v>
      </c>
      <c r="B103" s="7">
        <v>3113</v>
      </c>
      <c r="C103" s="1"/>
    </row>
    <row r="104" spans="1:3" ht="15.75" customHeight="1" x14ac:dyDescent="0.3">
      <c r="A104">
        <v>103</v>
      </c>
      <c r="B104" s="7">
        <v>3200</v>
      </c>
      <c r="C104" s="1"/>
    </row>
    <row r="105" spans="1:3" ht="15.75" customHeight="1" x14ac:dyDescent="0.3">
      <c r="A105">
        <v>104</v>
      </c>
      <c r="B105" s="7">
        <v>3205</v>
      </c>
    </row>
    <row r="106" spans="1:3" ht="15.75" customHeight="1" x14ac:dyDescent="0.3">
      <c r="A106">
        <v>105</v>
      </c>
      <c r="B106" s="7">
        <v>3300</v>
      </c>
    </row>
    <row r="107" spans="1:3" ht="15.75" customHeight="1" x14ac:dyDescent="0.3">
      <c r="A107">
        <v>106</v>
      </c>
      <c r="B107" s="7">
        <v>3305</v>
      </c>
    </row>
    <row r="108" spans="1:3" ht="15.75" customHeight="1" x14ac:dyDescent="0.3">
      <c r="A108">
        <v>107</v>
      </c>
      <c r="B108" s="7">
        <v>3310</v>
      </c>
    </row>
    <row r="109" spans="1:3" ht="15.75" customHeight="1" x14ac:dyDescent="0.3">
      <c r="A109">
        <v>108</v>
      </c>
      <c r="B109" s="7">
        <v>3315</v>
      </c>
    </row>
    <row r="110" spans="1:3" ht="15.75" customHeight="1" x14ac:dyDescent="0.3">
      <c r="A110">
        <v>109</v>
      </c>
      <c r="B110" s="7">
        <v>3320</v>
      </c>
    </row>
    <row r="111" spans="1:3" ht="15.75" customHeight="1" x14ac:dyDescent="0.3">
      <c r="A111">
        <v>110</v>
      </c>
      <c r="B111" s="7">
        <v>3325</v>
      </c>
    </row>
    <row r="112" spans="1:3" ht="15.75" customHeight="1" x14ac:dyDescent="0.3">
      <c r="A112">
        <v>111</v>
      </c>
      <c r="B112" s="7">
        <v>3330</v>
      </c>
    </row>
    <row r="113" spans="1:2" ht="15.75" customHeight="1" x14ac:dyDescent="0.3">
      <c r="A113">
        <v>112</v>
      </c>
      <c r="B113" s="7">
        <v>3333</v>
      </c>
    </row>
    <row r="114" spans="1:2" ht="15.75" customHeight="1" x14ac:dyDescent="0.3">
      <c r="A114">
        <v>113</v>
      </c>
      <c r="B114" s="7">
        <v>1300</v>
      </c>
    </row>
    <row r="115" spans="1:2" ht="15.75" customHeight="1" x14ac:dyDescent="0.3">
      <c r="A115">
        <v>114</v>
      </c>
      <c r="B115" s="7">
        <v>13100</v>
      </c>
    </row>
    <row r="116" spans="1:2" ht="15.75" customHeight="1" x14ac:dyDescent="0.3">
      <c r="A116">
        <v>115</v>
      </c>
      <c r="B116" s="7">
        <v>13105</v>
      </c>
    </row>
    <row r="117" spans="1:2" ht="15.75" customHeight="1" x14ac:dyDescent="0.3">
      <c r="A117">
        <v>116</v>
      </c>
      <c r="B117" s="7">
        <v>13200</v>
      </c>
    </row>
    <row r="118" spans="1:2" ht="15.75" customHeight="1" x14ac:dyDescent="0.3">
      <c r="A118">
        <v>117</v>
      </c>
      <c r="B118" s="7">
        <v>13205</v>
      </c>
    </row>
    <row r="119" spans="1:2" ht="15.75" customHeight="1" x14ac:dyDescent="0.3">
      <c r="A119">
        <v>118</v>
      </c>
      <c r="B119" s="7">
        <v>13208</v>
      </c>
    </row>
    <row r="120" spans="1:2" ht="15.75" customHeight="1" x14ac:dyDescent="0.3">
      <c r="A120">
        <v>119</v>
      </c>
      <c r="B120" s="7">
        <v>13300</v>
      </c>
    </row>
    <row r="121" spans="1:2" ht="15.75" customHeight="1" x14ac:dyDescent="0.3">
      <c r="A121">
        <v>120</v>
      </c>
      <c r="B121" s="7">
        <v>13310</v>
      </c>
    </row>
    <row r="122" spans="1:2" ht="15.75" customHeight="1" x14ac:dyDescent="0.3">
      <c r="A122">
        <v>121</v>
      </c>
      <c r="B122" s="7">
        <v>13315</v>
      </c>
    </row>
    <row r="123" spans="1:2" ht="15.75" customHeight="1" x14ac:dyDescent="0.3">
      <c r="A123">
        <v>122</v>
      </c>
      <c r="B123" s="7">
        <v>13320</v>
      </c>
    </row>
    <row r="124" spans="1:2" ht="15.75" customHeight="1" x14ac:dyDescent="0.3">
      <c r="A124">
        <v>123</v>
      </c>
      <c r="B124" s="7">
        <v>13325</v>
      </c>
    </row>
    <row r="125" spans="1:2" ht="15.75" customHeight="1" x14ac:dyDescent="0.3">
      <c r="A125">
        <v>124</v>
      </c>
      <c r="B125" s="7">
        <v>18100</v>
      </c>
    </row>
    <row r="126" spans="1:2" ht="15.75" customHeight="1" x14ac:dyDescent="0.3">
      <c r="A126">
        <v>125</v>
      </c>
      <c r="B126" s="7">
        <v>18104</v>
      </c>
    </row>
    <row r="127" spans="1:2" ht="15.75" customHeight="1" x14ac:dyDescent="0.3">
      <c r="A127">
        <v>126</v>
      </c>
      <c r="B127" s="7">
        <v>18200</v>
      </c>
    </row>
    <row r="128" spans="1:2" ht="15.75" customHeight="1" x14ac:dyDescent="0.3">
      <c r="A128">
        <v>127</v>
      </c>
      <c r="B128" s="7">
        <v>18205</v>
      </c>
    </row>
    <row r="129" spans="1:2" ht="15.75" customHeight="1" x14ac:dyDescent="0.3">
      <c r="A129">
        <v>128</v>
      </c>
      <c r="B129" s="7">
        <v>18209</v>
      </c>
    </row>
    <row r="130" spans="1:2" ht="15.75" customHeight="1" x14ac:dyDescent="0.3">
      <c r="A130">
        <v>129</v>
      </c>
      <c r="B130" s="7">
        <v>18300</v>
      </c>
    </row>
    <row r="131" spans="1:2" ht="15.75" customHeight="1" x14ac:dyDescent="0.3">
      <c r="A131">
        <v>130</v>
      </c>
      <c r="B131" s="7">
        <v>18305</v>
      </c>
    </row>
    <row r="132" spans="1:2" ht="15.75" customHeight="1" x14ac:dyDescent="0.3">
      <c r="A132">
        <v>131</v>
      </c>
      <c r="B132" s="7">
        <v>18310</v>
      </c>
    </row>
    <row r="133" spans="1:2" ht="15.75" customHeight="1" x14ac:dyDescent="0.3">
      <c r="A133">
        <v>132</v>
      </c>
      <c r="B133" s="7">
        <v>18315</v>
      </c>
    </row>
    <row r="134" spans="1:2" ht="15.75" customHeight="1" x14ac:dyDescent="0.3">
      <c r="A134">
        <v>133</v>
      </c>
      <c r="B134" s="7">
        <v>18320</v>
      </c>
    </row>
    <row r="135" spans="1:2" ht="15.75" customHeight="1" x14ac:dyDescent="0.3">
      <c r="A135">
        <v>134</v>
      </c>
      <c r="B135" s="7">
        <v>18325</v>
      </c>
    </row>
    <row r="136" spans="1:2" ht="15.75" customHeight="1" x14ac:dyDescent="0.3">
      <c r="A136">
        <v>135</v>
      </c>
      <c r="B136" s="7">
        <v>18330</v>
      </c>
    </row>
    <row r="137" spans="1:2" ht="15.75" customHeight="1" x14ac:dyDescent="0.3">
      <c r="A137">
        <v>136</v>
      </c>
      <c r="B137" s="7">
        <v>5100</v>
      </c>
    </row>
    <row r="138" spans="1:2" ht="15.75" customHeight="1" x14ac:dyDescent="0.3">
      <c r="A138">
        <v>137</v>
      </c>
      <c r="B138" s="7">
        <v>5200</v>
      </c>
    </row>
    <row r="139" spans="1:2" ht="15.75" customHeight="1" x14ac:dyDescent="0.3">
      <c r="A139">
        <v>138</v>
      </c>
      <c r="B139" s="7">
        <v>5205</v>
      </c>
    </row>
    <row r="140" spans="1:2" ht="15.75" customHeight="1" x14ac:dyDescent="0.3">
      <c r="A140">
        <v>139</v>
      </c>
      <c r="B140" s="7">
        <v>5210</v>
      </c>
    </row>
    <row r="141" spans="1:2" ht="15.75" customHeight="1" x14ac:dyDescent="0.3">
      <c r="A141">
        <v>140</v>
      </c>
      <c r="B141" s="7">
        <v>5215</v>
      </c>
    </row>
    <row r="142" spans="1:2" ht="15.75" customHeight="1" x14ac:dyDescent="0.3">
      <c r="A142">
        <v>141</v>
      </c>
      <c r="B142" s="7">
        <v>5220</v>
      </c>
    </row>
    <row r="143" spans="1:2" ht="15.75" customHeight="1" x14ac:dyDescent="0.3">
      <c r="A143">
        <v>142</v>
      </c>
      <c r="B143" s="7">
        <v>5225</v>
      </c>
    </row>
    <row r="144" spans="1:2" ht="15.75" customHeight="1" x14ac:dyDescent="0.3">
      <c r="A144">
        <v>143</v>
      </c>
      <c r="B144" s="7">
        <v>5235</v>
      </c>
    </row>
    <row r="145" spans="1:2" ht="15.75" customHeight="1" x14ac:dyDescent="0.3">
      <c r="A145">
        <v>144</v>
      </c>
      <c r="B145" s="7">
        <v>5238</v>
      </c>
    </row>
    <row r="146" spans="1:2" ht="15.75" customHeight="1" x14ac:dyDescent="0.3">
      <c r="A146">
        <v>145</v>
      </c>
      <c r="B146" s="7" t="s">
        <v>0</v>
      </c>
    </row>
    <row r="147" spans="1:2" ht="15.75" customHeight="1" x14ac:dyDescent="0.3">
      <c r="A147">
        <v>146</v>
      </c>
      <c r="B147" s="7">
        <v>6100</v>
      </c>
    </row>
    <row r="148" spans="1:2" ht="15.75" customHeight="1" x14ac:dyDescent="0.3">
      <c r="A148">
        <v>147</v>
      </c>
      <c r="B148" s="7">
        <v>6200</v>
      </c>
    </row>
    <row r="149" spans="1:2" ht="15.75" customHeight="1" x14ac:dyDescent="0.3">
      <c r="A149">
        <v>148</v>
      </c>
      <c r="B149" s="7">
        <v>6204</v>
      </c>
    </row>
    <row r="150" spans="1:2" ht="15.75" customHeight="1" x14ac:dyDescent="0.3">
      <c r="A150">
        <v>149</v>
      </c>
      <c r="B150" s="7">
        <v>6300</v>
      </c>
    </row>
    <row r="151" spans="1:2" ht="15.75" customHeight="1" x14ac:dyDescent="0.3">
      <c r="A151">
        <v>150</v>
      </c>
      <c r="B151" s="7">
        <v>6305</v>
      </c>
    </row>
    <row r="152" spans="1:2" ht="15.75" customHeight="1" x14ac:dyDescent="0.3">
      <c r="A152">
        <v>151</v>
      </c>
      <c r="B152" s="7">
        <v>6310</v>
      </c>
    </row>
    <row r="153" spans="1:2" ht="15.75" customHeight="1" x14ac:dyDescent="0.3">
      <c r="A153">
        <v>152</v>
      </c>
      <c r="B153" s="7">
        <v>6315</v>
      </c>
    </row>
    <row r="154" spans="1:2" ht="15.75" customHeight="1" x14ac:dyDescent="0.3">
      <c r="A154">
        <v>153</v>
      </c>
      <c r="B154" s="7">
        <v>6320</v>
      </c>
    </row>
    <row r="155" spans="1:2" ht="15.75" customHeight="1" x14ac:dyDescent="0.3">
      <c r="A155">
        <v>154</v>
      </c>
      <c r="B155" s="7">
        <v>6325</v>
      </c>
    </row>
    <row r="156" spans="1:2" ht="15.75" customHeight="1" x14ac:dyDescent="0.3">
      <c r="A156">
        <v>155</v>
      </c>
      <c r="B156" s="7">
        <v>6330</v>
      </c>
    </row>
    <row r="157" spans="1:2" ht="15.75" customHeight="1" x14ac:dyDescent="0.3">
      <c r="A157">
        <v>156</v>
      </c>
      <c r="B157" s="7">
        <v>6335</v>
      </c>
    </row>
    <row r="158" spans="1:2" ht="15.75" customHeight="1" x14ac:dyDescent="0.3">
      <c r="A158">
        <v>157</v>
      </c>
      <c r="B158" s="7">
        <v>6339</v>
      </c>
    </row>
    <row r="159" spans="1:2" ht="15.75" customHeight="1" x14ac:dyDescent="0.3">
      <c r="A159">
        <v>158</v>
      </c>
      <c r="B159" s="7">
        <v>6345</v>
      </c>
    </row>
    <row r="160" spans="1:2" ht="15.75" customHeight="1" x14ac:dyDescent="0.3">
      <c r="A160">
        <v>159</v>
      </c>
      <c r="B160" s="7">
        <v>10100</v>
      </c>
    </row>
    <row r="161" spans="1:2" ht="15.75" customHeight="1" x14ac:dyDescent="0.3">
      <c r="A161">
        <v>160</v>
      </c>
      <c r="B161" s="7">
        <v>10105</v>
      </c>
    </row>
    <row r="162" spans="1:2" ht="15.75" customHeight="1" x14ac:dyDescent="0.3">
      <c r="A162">
        <v>161</v>
      </c>
      <c r="B162" s="7">
        <v>10110</v>
      </c>
    </row>
    <row r="163" spans="1:2" ht="15.75" customHeight="1" x14ac:dyDescent="0.3">
      <c r="A163">
        <v>162</v>
      </c>
      <c r="B163" s="7">
        <v>10200</v>
      </c>
    </row>
    <row r="164" spans="1:2" ht="15.75" customHeight="1" x14ac:dyDescent="0.3">
      <c r="A164">
        <v>163</v>
      </c>
      <c r="B164" s="7">
        <v>10205</v>
      </c>
    </row>
    <row r="165" spans="1:2" ht="15.75" customHeight="1" x14ac:dyDescent="0.3">
      <c r="A165">
        <v>164</v>
      </c>
      <c r="B165" s="7">
        <v>10210</v>
      </c>
    </row>
    <row r="166" spans="1:2" ht="15.75" customHeight="1" x14ac:dyDescent="0.3">
      <c r="A166">
        <v>165</v>
      </c>
      <c r="B166" s="7">
        <v>10216</v>
      </c>
    </row>
    <row r="167" spans="1:2" ht="15.75" customHeight="1" x14ac:dyDescent="0.3">
      <c r="A167">
        <v>166</v>
      </c>
      <c r="B167" s="7">
        <v>10220</v>
      </c>
    </row>
    <row r="168" spans="1:2" ht="15.75" customHeight="1" x14ac:dyDescent="0.3">
      <c r="A168">
        <v>167</v>
      </c>
      <c r="B168" s="7">
        <v>10300</v>
      </c>
    </row>
    <row r="169" spans="1:2" ht="15.75" customHeight="1" x14ac:dyDescent="0.3">
      <c r="A169">
        <v>168</v>
      </c>
      <c r="B169" s="7">
        <v>10305</v>
      </c>
    </row>
    <row r="170" spans="1:2" ht="15.75" customHeight="1" x14ac:dyDescent="0.3">
      <c r="A170">
        <v>169</v>
      </c>
      <c r="B170" s="7">
        <v>10310</v>
      </c>
    </row>
    <row r="171" spans="1:2" ht="15.75" customHeight="1" x14ac:dyDescent="0.3">
      <c r="A171">
        <v>170</v>
      </c>
      <c r="B171" s="7">
        <v>10315</v>
      </c>
    </row>
    <row r="172" spans="1:2" ht="15.75" customHeight="1" x14ac:dyDescent="0.3">
      <c r="A172">
        <v>171</v>
      </c>
      <c r="B172" s="7">
        <v>10320</v>
      </c>
    </row>
    <row r="173" spans="1:2" ht="15.75" customHeight="1" x14ac:dyDescent="0.3">
      <c r="A173">
        <v>172</v>
      </c>
      <c r="B173" s="7">
        <v>10323</v>
      </c>
    </row>
    <row r="174" spans="1:2" ht="15.75" customHeight="1" x14ac:dyDescent="0.3">
      <c r="A174">
        <v>173</v>
      </c>
      <c r="B174" s="8">
        <v>17100</v>
      </c>
    </row>
    <row r="175" spans="1:2" ht="15.75" customHeight="1" x14ac:dyDescent="0.3">
      <c r="A175">
        <v>174</v>
      </c>
      <c r="B175" s="8">
        <v>17103</v>
      </c>
    </row>
    <row r="176" spans="1:2" ht="15.75" customHeight="1" x14ac:dyDescent="0.3">
      <c r="A176">
        <v>175</v>
      </c>
      <c r="B176" s="8">
        <v>17200</v>
      </c>
    </row>
    <row r="177" spans="1:2" ht="15.75" customHeight="1" x14ac:dyDescent="0.3">
      <c r="A177">
        <v>176</v>
      </c>
      <c r="B177" s="8">
        <v>17205</v>
      </c>
    </row>
    <row r="178" spans="1:2" ht="15.75" customHeight="1" x14ac:dyDescent="0.3">
      <c r="A178">
        <v>177</v>
      </c>
      <c r="B178" s="8">
        <v>17210</v>
      </c>
    </row>
    <row r="179" spans="1:2" ht="15.75" customHeight="1" x14ac:dyDescent="0.3">
      <c r="A179">
        <v>178</v>
      </c>
      <c r="B179" s="8">
        <v>17300</v>
      </c>
    </row>
    <row r="180" spans="1:2" ht="15.75" customHeight="1" x14ac:dyDescent="0.3">
      <c r="A180">
        <v>179</v>
      </c>
      <c r="B180" s="8">
        <v>17305</v>
      </c>
    </row>
    <row r="181" spans="1:2" ht="15.75" customHeight="1" x14ac:dyDescent="0.3">
      <c r="A181">
        <v>180</v>
      </c>
      <c r="B181" s="8">
        <v>17310</v>
      </c>
    </row>
    <row r="182" spans="1:2" ht="15.75" customHeight="1" x14ac:dyDescent="0.3">
      <c r="A182">
        <v>181</v>
      </c>
      <c r="B182" s="8">
        <v>17315</v>
      </c>
    </row>
    <row r="183" spans="1:2" ht="15.75" customHeight="1" x14ac:dyDescent="0.3">
      <c r="A183">
        <v>182</v>
      </c>
      <c r="B183" s="8">
        <v>17325</v>
      </c>
    </row>
    <row r="184" spans="1:2" ht="15.75" customHeight="1" x14ac:dyDescent="0.3">
      <c r="A184">
        <v>183</v>
      </c>
      <c r="B184" s="8">
        <v>17330</v>
      </c>
    </row>
    <row r="185" spans="1:2" ht="15.75" customHeight="1" x14ac:dyDescent="0.3">
      <c r="A185">
        <v>184</v>
      </c>
      <c r="B185" s="8">
        <v>17335</v>
      </c>
    </row>
    <row r="186" spans="1:2" ht="15.75" customHeight="1" x14ac:dyDescent="0.3">
      <c r="A186">
        <v>185</v>
      </c>
      <c r="B186" s="8">
        <v>17340</v>
      </c>
    </row>
    <row r="187" spans="1:2" ht="15.75" customHeight="1" x14ac:dyDescent="0.3">
      <c r="A187">
        <v>186</v>
      </c>
      <c r="B187" s="8">
        <v>17343</v>
      </c>
    </row>
    <row r="188" spans="1:2" ht="15.75" customHeight="1" x14ac:dyDescent="0.3">
      <c r="A188">
        <v>187</v>
      </c>
      <c r="B188" s="7">
        <v>7100</v>
      </c>
    </row>
    <row r="189" spans="1:2" ht="15.75" customHeight="1" x14ac:dyDescent="0.3">
      <c r="A189">
        <v>188</v>
      </c>
      <c r="B189" s="7">
        <v>7103</v>
      </c>
    </row>
    <row r="190" spans="1:2" ht="15.75" customHeight="1" x14ac:dyDescent="0.3">
      <c r="A190">
        <v>189</v>
      </c>
      <c r="B190" s="7">
        <v>7200</v>
      </c>
    </row>
    <row r="191" spans="1:2" ht="15.75" customHeight="1" x14ac:dyDescent="0.3">
      <c r="A191">
        <v>190</v>
      </c>
      <c r="B191" s="7">
        <v>7205</v>
      </c>
    </row>
    <row r="192" spans="1:2" ht="15.75" customHeight="1" x14ac:dyDescent="0.3">
      <c r="A192">
        <v>191</v>
      </c>
      <c r="B192" s="7">
        <v>7210</v>
      </c>
    </row>
    <row r="193" spans="1:2" ht="15.75" customHeight="1" x14ac:dyDescent="0.3">
      <c r="A193">
        <v>192</v>
      </c>
      <c r="B193" s="7">
        <v>7300</v>
      </c>
    </row>
    <row r="194" spans="1:2" ht="15.75" customHeight="1" x14ac:dyDescent="0.3">
      <c r="A194">
        <v>193</v>
      </c>
      <c r="B194" s="7">
        <v>7305</v>
      </c>
    </row>
    <row r="195" spans="1:2" ht="15.75" customHeight="1" x14ac:dyDescent="0.3">
      <c r="A195">
        <v>194</v>
      </c>
      <c r="B195" s="7">
        <v>7310</v>
      </c>
    </row>
    <row r="196" spans="1:2" ht="15.75" customHeight="1" x14ac:dyDescent="0.3">
      <c r="A196">
        <v>195</v>
      </c>
      <c r="B196" s="7">
        <v>7315</v>
      </c>
    </row>
    <row r="197" spans="1:2" ht="15.75" customHeight="1" x14ac:dyDescent="0.3">
      <c r="A197">
        <v>196</v>
      </c>
      <c r="B197" s="7">
        <v>7320</v>
      </c>
    </row>
    <row r="198" spans="1:2" ht="15.75" customHeight="1" x14ac:dyDescent="0.3">
      <c r="A198">
        <v>197</v>
      </c>
      <c r="B198" s="7">
        <v>7325</v>
      </c>
    </row>
    <row r="199" spans="1:2" ht="15.75" customHeight="1" x14ac:dyDescent="0.3">
      <c r="A199">
        <v>198</v>
      </c>
      <c r="B199" s="7">
        <v>7330</v>
      </c>
    </row>
    <row r="200" spans="1:2" ht="15.75" customHeight="1" x14ac:dyDescent="0.3">
      <c r="A200">
        <v>199</v>
      </c>
      <c r="B200" s="7">
        <v>7335</v>
      </c>
    </row>
    <row r="201" spans="1:2" ht="15.75" customHeight="1" x14ac:dyDescent="0.3">
      <c r="A201">
        <v>200</v>
      </c>
      <c r="B201" s="7">
        <v>7345</v>
      </c>
    </row>
    <row r="202" spans="1:2" ht="15.75" customHeight="1" x14ac:dyDescent="0.3">
      <c r="A202">
        <v>201</v>
      </c>
      <c r="B202" s="7">
        <v>1400</v>
      </c>
    </row>
    <row r="203" spans="1:2" ht="15.75" customHeight="1" x14ac:dyDescent="0.3">
      <c r="A203">
        <v>202</v>
      </c>
      <c r="B203" s="7">
        <v>14105</v>
      </c>
    </row>
    <row r="204" spans="1:2" ht="15.75" customHeight="1" x14ac:dyDescent="0.3">
      <c r="A204">
        <v>203</v>
      </c>
      <c r="B204" s="7">
        <v>14200</v>
      </c>
    </row>
    <row r="205" spans="1:2" ht="15.75" customHeight="1" x14ac:dyDescent="0.3">
      <c r="A205">
        <v>204</v>
      </c>
      <c r="B205" s="7">
        <v>14205</v>
      </c>
    </row>
    <row r="206" spans="1:2" ht="15.75" customHeight="1" x14ac:dyDescent="0.3">
      <c r="A206">
        <v>205</v>
      </c>
      <c r="B206" s="7">
        <v>14300</v>
      </c>
    </row>
    <row r="207" spans="1:2" ht="15.75" customHeight="1" x14ac:dyDescent="0.3">
      <c r="A207">
        <v>206</v>
      </c>
      <c r="B207" s="7">
        <v>14305</v>
      </c>
    </row>
    <row r="208" spans="1:2" ht="15.75" customHeight="1" x14ac:dyDescent="0.3">
      <c r="A208">
        <v>207</v>
      </c>
      <c r="B208" s="7">
        <v>14310</v>
      </c>
    </row>
    <row r="209" spans="1:2" ht="15.75" customHeight="1" x14ac:dyDescent="0.3">
      <c r="A209">
        <v>208</v>
      </c>
      <c r="B209" s="7">
        <v>14315</v>
      </c>
    </row>
    <row r="210" spans="1:2" ht="15.75" customHeight="1" x14ac:dyDescent="0.3">
      <c r="A210">
        <v>209</v>
      </c>
      <c r="B210" s="7">
        <v>14320</v>
      </c>
    </row>
    <row r="211" spans="1:2" ht="15.75" customHeight="1" x14ac:dyDescent="0.3">
      <c r="A211">
        <v>210</v>
      </c>
      <c r="B211" s="7">
        <v>14325</v>
      </c>
    </row>
    <row r="212" spans="1:2" ht="15.75" customHeight="1" x14ac:dyDescent="0.3">
      <c r="A212">
        <v>211</v>
      </c>
      <c r="B212" s="7">
        <v>14330</v>
      </c>
    </row>
    <row r="213" spans="1:2" ht="15.75" customHeight="1" x14ac:dyDescent="0.3">
      <c r="A213">
        <v>212</v>
      </c>
      <c r="B213" s="7">
        <v>14334</v>
      </c>
    </row>
    <row r="214" spans="1:2" ht="15.75" customHeight="1" x14ac:dyDescent="0.3">
      <c r="A214">
        <v>213</v>
      </c>
      <c r="B214" s="7">
        <v>16100</v>
      </c>
    </row>
    <row r="215" spans="1:2" ht="15.75" customHeight="1" x14ac:dyDescent="0.3">
      <c r="A215">
        <v>214</v>
      </c>
      <c r="B215" s="7">
        <v>16103</v>
      </c>
    </row>
    <row r="216" spans="1:2" ht="15.75" customHeight="1" x14ac:dyDescent="0.3">
      <c r="A216">
        <v>215</v>
      </c>
      <c r="B216" s="7">
        <v>16200</v>
      </c>
    </row>
    <row r="217" spans="1:2" ht="15.75" customHeight="1" x14ac:dyDescent="0.3">
      <c r="A217">
        <v>216</v>
      </c>
      <c r="B217" s="7">
        <v>16205</v>
      </c>
    </row>
    <row r="218" spans="1:2" ht="15.75" customHeight="1" x14ac:dyDescent="0.3">
      <c r="A218">
        <v>217</v>
      </c>
      <c r="B218" s="7">
        <v>16208</v>
      </c>
    </row>
    <row r="219" spans="1:2" ht="15.75" customHeight="1" x14ac:dyDescent="0.3">
      <c r="A219">
        <v>218</v>
      </c>
      <c r="B219" s="7">
        <v>16300</v>
      </c>
    </row>
    <row r="220" spans="1:2" ht="15.75" customHeight="1" x14ac:dyDescent="0.3">
      <c r="A220">
        <v>219</v>
      </c>
      <c r="B220" s="7">
        <v>16305</v>
      </c>
    </row>
    <row r="221" spans="1:2" ht="15.75" customHeight="1" x14ac:dyDescent="0.3">
      <c r="A221">
        <v>220</v>
      </c>
      <c r="B221" s="7">
        <v>16310</v>
      </c>
    </row>
    <row r="222" spans="1:2" ht="15.75" customHeight="1" x14ac:dyDescent="0.3">
      <c r="A222">
        <v>221</v>
      </c>
      <c r="B222" s="7">
        <v>16315</v>
      </c>
    </row>
    <row r="223" spans="1:2" ht="15.75" customHeight="1" x14ac:dyDescent="0.3">
      <c r="A223">
        <v>222</v>
      </c>
      <c r="B223" s="7">
        <v>16320</v>
      </c>
    </row>
    <row r="224" spans="1:2" ht="15.75" customHeight="1" x14ac:dyDescent="0.3">
      <c r="A224">
        <v>223</v>
      </c>
      <c r="B224" s="7">
        <v>16325</v>
      </c>
    </row>
    <row r="225" spans="1:2" ht="15.75" customHeight="1" x14ac:dyDescent="0.3">
      <c r="A225">
        <v>224</v>
      </c>
      <c r="B225" s="7">
        <v>16330</v>
      </c>
    </row>
    <row r="226" spans="1:2" ht="15.75" customHeight="1" x14ac:dyDescent="0.3">
      <c r="A226">
        <v>225</v>
      </c>
      <c r="B226" s="7">
        <v>16335</v>
      </c>
    </row>
    <row r="227" spans="1:2" ht="15.75" customHeight="1" x14ac:dyDescent="0.3">
      <c r="A227">
        <v>226</v>
      </c>
      <c r="B227" s="7">
        <v>16340</v>
      </c>
    </row>
    <row r="228" spans="1:2" ht="15.75" customHeight="1" x14ac:dyDescent="0.3">
      <c r="A228">
        <v>227</v>
      </c>
      <c r="B228" s="7">
        <v>16345</v>
      </c>
    </row>
    <row r="229" spans="1:2" ht="15.75" customHeight="1" x14ac:dyDescent="0.3">
      <c r="A229">
        <v>228</v>
      </c>
      <c r="B229" s="9" t="s">
        <v>1567</v>
      </c>
    </row>
    <row r="230" spans="1:2" ht="15.75" customHeight="1" x14ac:dyDescent="0.3">
      <c r="A230">
        <v>229</v>
      </c>
      <c r="B230" s="9" t="s">
        <v>1568</v>
      </c>
    </row>
    <row r="231" spans="1:2" ht="15.75" customHeight="1" x14ac:dyDescent="0.3">
      <c r="A231">
        <v>230</v>
      </c>
      <c r="B231" s="9" t="s">
        <v>1569</v>
      </c>
    </row>
    <row r="232" spans="1:2" ht="15.75" customHeight="1" x14ac:dyDescent="0.3">
      <c r="A232">
        <v>231</v>
      </c>
      <c r="B232" s="9" t="s">
        <v>1570</v>
      </c>
    </row>
    <row r="233" spans="1:2" ht="15.75" customHeight="1" x14ac:dyDescent="0.3">
      <c r="A233">
        <v>232</v>
      </c>
      <c r="B233" s="9" t="s">
        <v>1571</v>
      </c>
    </row>
    <row r="234" spans="1:2" ht="15.75" customHeight="1" x14ac:dyDescent="0.3">
      <c r="A234">
        <v>233</v>
      </c>
      <c r="B234" s="9" t="s">
        <v>1572</v>
      </c>
    </row>
    <row r="235" spans="1:2" ht="15.75" customHeight="1" x14ac:dyDescent="0.3">
      <c r="A235">
        <v>234</v>
      </c>
      <c r="B235" s="9" t="s">
        <v>1573</v>
      </c>
    </row>
    <row r="236" spans="1:2" ht="15.75" customHeight="1" x14ac:dyDescent="0.3">
      <c r="A236">
        <v>235</v>
      </c>
      <c r="B236" s="9" t="s">
        <v>1574</v>
      </c>
    </row>
    <row r="237" spans="1:2" ht="15.75" customHeight="1" x14ac:dyDescent="0.3">
      <c r="A237">
        <v>236</v>
      </c>
      <c r="B237" s="9" t="s">
        <v>1575</v>
      </c>
    </row>
    <row r="238" spans="1:2" ht="15.75" customHeight="1" x14ac:dyDescent="0.3">
      <c r="A238">
        <v>237</v>
      </c>
      <c r="B238" s="9" t="s">
        <v>1576</v>
      </c>
    </row>
    <row r="239" spans="1:2" ht="15.75" customHeight="1" x14ac:dyDescent="0.3">
      <c r="A239">
        <v>238</v>
      </c>
      <c r="B239" s="9" t="s">
        <v>1577</v>
      </c>
    </row>
    <row r="240" spans="1:2" ht="15.75" customHeight="1" x14ac:dyDescent="0.3">
      <c r="A240">
        <v>239</v>
      </c>
      <c r="B240" s="9" t="s">
        <v>1578</v>
      </c>
    </row>
    <row r="241" spans="1:2" ht="15.75" customHeight="1" x14ac:dyDescent="0.3">
      <c r="A241">
        <v>240</v>
      </c>
      <c r="B241" s="9" t="s">
        <v>1579</v>
      </c>
    </row>
    <row r="242" spans="1:2" ht="15.75" customHeight="1" x14ac:dyDescent="0.3">
      <c r="A242">
        <v>241</v>
      </c>
      <c r="B242" s="9" t="s">
        <v>1580</v>
      </c>
    </row>
    <row r="243" spans="1:2" ht="15.75" customHeight="1" x14ac:dyDescent="0.3">
      <c r="A243">
        <v>242</v>
      </c>
      <c r="B243" s="9" t="s">
        <v>1581</v>
      </c>
    </row>
    <row r="244" spans="1:2" ht="15.75" customHeight="1" x14ac:dyDescent="0.3">
      <c r="A244">
        <v>243</v>
      </c>
      <c r="B244" s="9" t="s">
        <v>1582</v>
      </c>
    </row>
    <row r="245" spans="1:2" ht="15.75" customHeight="1" x14ac:dyDescent="0.3">
      <c r="A245">
        <v>244</v>
      </c>
      <c r="B245" s="9" t="s">
        <v>1583</v>
      </c>
    </row>
    <row r="246" spans="1:2" ht="15.75" customHeight="1" x14ac:dyDescent="0.3">
      <c r="A246">
        <v>245</v>
      </c>
      <c r="B246" s="9" t="s">
        <v>1584</v>
      </c>
    </row>
    <row r="247" spans="1:2" ht="15.75" customHeight="1" x14ac:dyDescent="0.3">
      <c r="A247">
        <v>246</v>
      </c>
      <c r="B247" s="9" t="s">
        <v>1585</v>
      </c>
    </row>
    <row r="248" spans="1:2" ht="15.75" customHeight="1" x14ac:dyDescent="0.3">
      <c r="A248">
        <v>247</v>
      </c>
      <c r="B248" s="9" t="s">
        <v>1586</v>
      </c>
    </row>
    <row r="249" spans="1:2" ht="15.75" customHeight="1" x14ac:dyDescent="0.3">
      <c r="A249">
        <v>248</v>
      </c>
      <c r="B249" s="9" t="s">
        <v>1587</v>
      </c>
    </row>
    <row r="250" spans="1:2" ht="15.75" customHeight="1" x14ac:dyDescent="0.3">
      <c r="A250">
        <v>249</v>
      </c>
      <c r="B250" s="9" t="s">
        <v>1588</v>
      </c>
    </row>
    <row r="251" spans="1:2" ht="15.75" customHeight="1" x14ac:dyDescent="0.3">
      <c r="A251">
        <v>250</v>
      </c>
      <c r="B251" s="9" t="s">
        <v>1589</v>
      </c>
    </row>
    <row r="252" spans="1:2" ht="15.75" customHeight="1" x14ac:dyDescent="0.3">
      <c r="A252">
        <v>251</v>
      </c>
      <c r="B252" s="9" t="s">
        <v>1590</v>
      </c>
    </row>
    <row r="253" spans="1:2" ht="15.75" customHeight="1" x14ac:dyDescent="0.3">
      <c r="A253">
        <v>252</v>
      </c>
      <c r="B253" s="9" t="s">
        <v>1591</v>
      </c>
    </row>
    <row r="254" spans="1:2" ht="15.75" customHeight="1" x14ac:dyDescent="0.3">
      <c r="A254">
        <v>253</v>
      </c>
      <c r="B254" s="9" t="s">
        <v>1592</v>
      </c>
    </row>
    <row r="255" spans="1:2" ht="15.75" customHeight="1" x14ac:dyDescent="0.3">
      <c r="A255">
        <v>254</v>
      </c>
      <c r="B255" s="9" t="s">
        <v>1593</v>
      </c>
    </row>
    <row r="256" spans="1:2" ht="15.75" customHeight="1" x14ac:dyDescent="0.3">
      <c r="A256">
        <v>255</v>
      </c>
      <c r="B256" s="9" t="s">
        <v>1594</v>
      </c>
    </row>
    <row r="257" spans="1:2" ht="15.75" customHeight="1" x14ac:dyDescent="0.3">
      <c r="A257">
        <v>256</v>
      </c>
      <c r="B257" s="9" t="s">
        <v>1595</v>
      </c>
    </row>
    <row r="258" spans="1:2" ht="15.75" customHeight="1" x14ac:dyDescent="0.3">
      <c r="A258">
        <v>257</v>
      </c>
      <c r="B258" s="9" t="s">
        <v>1596</v>
      </c>
    </row>
    <row r="259" spans="1:2" ht="15.75" customHeight="1" x14ac:dyDescent="0.3">
      <c r="A259">
        <v>258</v>
      </c>
      <c r="B259" s="9" t="s">
        <v>1597</v>
      </c>
    </row>
    <row r="260" spans="1:2" ht="15.75" customHeight="1" x14ac:dyDescent="0.3">
      <c r="A260">
        <v>259</v>
      </c>
      <c r="B260" s="9" t="s">
        <v>1598</v>
      </c>
    </row>
    <row r="261" spans="1:2" ht="15.75" customHeight="1" x14ac:dyDescent="0.3">
      <c r="A261">
        <v>260</v>
      </c>
      <c r="B261" s="9" t="s">
        <v>1599</v>
      </c>
    </row>
    <row r="262" spans="1:2" ht="15.75" customHeight="1" x14ac:dyDescent="0.3">
      <c r="A262">
        <v>261</v>
      </c>
      <c r="B262" s="9" t="s">
        <v>1600</v>
      </c>
    </row>
    <row r="263" spans="1:2" ht="15.75" customHeight="1" x14ac:dyDescent="0.3">
      <c r="A263">
        <v>262</v>
      </c>
      <c r="B263" s="9" t="s">
        <v>1601</v>
      </c>
    </row>
    <row r="264" spans="1:2" ht="15.75" customHeight="1" x14ac:dyDescent="0.3">
      <c r="A264">
        <v>263</v>
      </c>
      <c r="B264" s="9" t="s">
        <v>1602</v>
      </c>
    </row>
    <row r="265" spans="1:2" ht="15.75" customHeight="1" x14ac:dyDescent="0.3">
      <c r="A265">
        <v>264</v>
      </c>
      <c r="B265" s="9" t="s">
        <v>1603</v>
      </c>
    </row>
    <row r="266" spans="1:2" ht="15.75" customHeight="1" x14ac:dyDescent="0.3">
      <c r="A266">
        <v>265</v>
      </c>
      <c r="B266" s="9" t="s">
        <v>1604</v>
      </c>
    </row>
    <row r="267" spans="1:2" ht="15.75" customHeight="1" x14ac:dyDescent="0.3">
      <c r="A267">
        <v>266</v>
      </c>
      <c r="B267" s="9" t="s">
        <v>1605</v>
      </c>
    </row>
    <row r="268" spans="1:2" ht="15.75" customHeight="1" x14ac:dyDescent="0.3">
      <c r="A268">
        <v>267</v>
      </c>
      <c r="B268" s="9" t="s">
        <v>1606</v>
      </c>
    </row>
    <row r="269" spans="1:2" ht="15.75" customHeight="1" x14ac:dyDescent="0.3">
      <c r="A269">
        <v>268</v>
      </c>
      <c r="B269" s="9" t="s">
        <v>1607</v>
      </c>
    </row>
    <row r="270" spans="1:2" ht="15.75" customHeight="1" x14ac:dyDescent="0.3">
      <c r="A270">
        <v>269</v>
      </c>
      <c r="B270" s="9" t="s">
        <v>1608</v>
      </c>
    </row>
    <row r="271" spans="1:2" ht="15.75" customHeight="1" x14ac:dyDescent="0.3">
      <c r="A271">
        <v>270</v>
      </c>
      <c r="B271" s="9" t="s">
        <v>1609</v>
      </c>
    </row>
    <row r="272" spans="1:2" ht="15.75" customHeight="1" x14ac:dyDescent="0.3">
      <c r="A272">
        <v>271</v>
      </c>
      <c r="B272" s="9" t="s">
        <v>1610</v>
      </c>
    </row>
    <row r="273" spans="1:2" ht="15.75" customHeight="1" x14ac:dyDescent="0.3">
      <c r="A273">
        <v>272</v>
      </c>
      <c r="B273" s="9" t="s">
        <v>1611</v>
      </c>
    </row>
    <row r="274" spans="1:2" ht="15.75" customHeight="1" x14ac:dyDescent="0.3">
      <c r="A274">
        <v>273</v>
      </c>
      <c r="B274" s="9" t="s">
        <v>1612</v>
      </c>
    </row>
    <row r="275" spans="1:2" ht="15.75" customHeight="1" x14ac:dyDescent="0.3">
      <c r="A275">
        <v>274</v>
      </c>
      <c r="B275" s="9" t="s">
        <v>1613</v>
      </c>
    </row>
    <row r="276" spans="1:2" ht="15.75" customHeight="1" x14ac:dyDescent="0.3">
      <c r="A276">
        <v>275</v>
      </c>
      <c r="B276" s="9" t="s">
        <v>1614</v>
      </c>
    </row>
    <row r="277" spans="1:2" ht="15.75" customHeight="1" x14ac:dyDescent="0.3">
      <c r="A277">
        <v>276</v>
      </c>
      <c r="B277" s="9" t="s">
        <v>1615</v>
      </c>
    </row>
    <row r="278" spans="1:2" ht="15.75" customHeight="1" x14ac:dyDescent="0.3">
      <c r="A278">
        <v>277</v>
      </c>
      <c r="B278" s="9" t="s">
        <v>1616</v>
      </c>
    </row>
    <row r="279" spans="1:2" ht="15.75" customHeight="1" x14ac:dyDescent="0.3">
      <c r="A279">
        <v>278</v>
      </c>
      <c r="B279" s="9" t="s">
        <v>1617</v>
      </c>
    </row>
    <row r="280" spans="1:2" ht="15.75" customHeight="1" x14ac:dyDescent="0.3">
      <c r="A280">
        <v>279</v>
      </c>
      <c r="B280" s="9" t="s">
        <v>1618</v>
      </c>
    </row>
    <row r="281" spans="1:2" ht="15.75" customHeight="1" x14ac:dyDescent="0.3">
      <c r="A281">
        <v>280</v>
      </c>
      <c r="B281" s="9" t="s">
        <v>1619</v>
      </c>
    </row>
    <row r="282" spans="1:2" ht="15.75" customHeight="1" x14ac:dyDescent="0.3">
      <c r="A282">
        <v>281</v>
      </c>
      <c r="B282" s="9" t="s">
        <v>1620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E505-CCFF-4916-8FC9-D61D152F829E}">
  <dimension ref="A1:C790"/>
  <sheetViews>
    <sheetView topLeftCell="A685" workbookViewId="0">
      <selection activeCell="A698" sqref="A698"/>
    </sheetView>
  </sheetViews>
  <sheetFormatPr defaultRowHeight="15.6" x14ac:dyDescent="0.3"/>
  <cols>
    <col min="2" max="2" width="9.296875" bestFit="1" customWidth="1"/>
  </cols>
  <sheetData>
    <row r="1" spans="1:2" x14ac:dyDescent="0.3">
      <c r="A1" t="s">
        <v>1482</v>
      </c>
      <c r="B1" t="s">
        <v>1651</v>
      </c>
    </row>
    <row r="2" spans="1:2" x14ac:dyDescent="0.3">
      <c r="A2" t="s">
        <v>1652</v>
      </c>
      <c r="B2">
        <v>0.50800000000000001</v>
      </c>
    </row>
    <row r="3" spans="1:2" x14ac:dyDescent="0.3">
      <c r="A3" t="s">
        <v>1653</v>
      </c>
      <c r="B3">
        <v>0.49399999999999999</v>
      </c>
    </row>
    <row r="4" spans="1:2" x14ac:dyDescent="0.3">
      <c r="A4" t="s">
        <v>1654</v>
      </c>
      <c r="B4">
        <v>0.497</v>
      </c>
    </row>
    <row r="5" spans="1:2" x14ac:dyDescent="0.3">
      <c r="A5" t="s">
        <v>1655</v>
      </c>
      <c r="B5">
        <v>0.497</v>
      </c>
    </row>
    <row r="6" spans="1:2" x14ac:dyDescent="0.3">
      <c r="A6" t="s">
        <v>1656</v>
      </c>
      <c r="B6">
        <v>0.5</v>
      </c>
    </row>
    <row r="7" spans="1:2" x14ac:dyDescent="0.3">
      <c r="A7" t="s">
        <v>1657</v>
      </c>
      <c r="B7">
        <v>0.49399999999999999</v>
      </c>
    </row>
    <row r="8" spans="1:2" x14ac:dyDescent="0.3">
      <c r="A8" t="s">
        <v>1658</v>
      </c>
      <c r="B8">
        <v>0.49299999999999999</v>
      </c>
    </row>
    <row r="9" spans="1:2" x14ac:dyDescent="0.3">
      <c r="A9" t="s">
        <v>1659</v>
      </c>
      <c r="B9">
        <v>0.49099999999999999</v>
      </c>
    </row>
    <row r="10" spans="1:2" x14ac:dyDescent="0.3">
      <c r="A10" t="s">
        <v>1660</v>
      </c>
      <c r="B10">
        <v>0.51600000000000001</v>
      </c>
    </row>
    <row r="11" spans="1:2" x14ac:dyDescent="0.3">
      <c r="A11" t="s">
        <v>1661</v>
      </c>
      <c r="B11">
        <v>0.497</v>
      </c>
    </row>
    <row r="12" spans="1:2" x14ac:dyDescent="0.3">
      <c r="A12" t="s">
        <v>1662</v>
      </c>
      <c r="B12">
        <v>0.49399999999999999</v>
      </c>
    </row>
    <row r="13" spans="1:2" x14ac:dyDescent="0.3">
      <c r="A13" t="s">
        <v>1663</v>
      </c>
      <c r="B13">
        <v>0.49</v>
      </c>
    </row>
    <row r="14" spans="1:2" x14ac:dyDescent="0.3">
      <c r="A14" t="s">
        <v>1664</v>
      </c>
      <c r="B14">
        <v>0.501</v>
      </c>
    </row>
    <row r="15" spans="1:2" x14ac:dyDescent="0.3">
      <c r="A15" t="s">
        <v>1665</v>
      </c>
      <c r="B15">
        <v>0.501</v>
      </c>
    </row>
    <row r="16" spans="1:2" x14ac:dyDescent="0.3">
      <c r="A16" t="s">
        <v>1666</v>
      </c>
    </row>
    <row r="17" spans="1:2" x14ac:dyDescent="0.3">
      <c r="A17" t="s">
        <v>1667</v>
      </c>
      <c r="B17">
        <v>0.51</v>
      </c>
    </row>
    <row r="18" spans="1:2" x14ac:dyDescent="0.3">
      <c r="A18" t="s">
        <v>1668</v>
      </c>
      <c r="B18">
        <v>0.49299999999999999</v>
      </c>
    </row>
    <row r="19" spans="1:2" x14ac:dyDescent="0.3">
      <c r="A19" t="s">
        <v>1669</v>
      </c>
    </row>
    <row r="20" spans="1:2" x14ac:dyDescent="0.3">
      <c r="A20" t="s">
        <v>1670</v>
      </c>
      <c r="B20">
        <v>0.50800000000000001</v>
      </c>
    </row>
    <row r="21" spans="1:2" x14ac:dyDescent="0.3">
      <c r="A21" t="s">
        <v>1671</v>
      </c>
      <c r="B21">
        <v>0.51300000000000001</v>
      </c>
    </row>
    <row r="22" spans="1:2" x14ac:dyDescent="0.3">
      <c r="A22" t="s">
        <v>1672</v>
      </c>
    </row>
    <row r="23" spans="1:2" x14ac:dyDescent="0.3">
      <c r="A23" t="s">
        <v>1673</v>
      </c>
      <c r="B23">
        <v>0.50700000000000001</v>
      </c>
    </row>
    <row r="24" spans="1:2" x14ac:dyDescent="0.3">
      <c r="A24" t="s">
        <v>1674</v>
      </c>
      <c r="B24">
        <v>0.49299999999999999</v>
      </c>
    </row>
    <row r="25" spans="1:2" x14ac:dyDescent="0.3">
      <c r="A25" t="s">
        <v>1675</v>
      </c>
    </row>
    <row r="26" spans="1:2" x14ac:dyDescent="0.3">
      <c r="A26" t="s">
        <v>1676</v>
      </c>
      <c r="B26">
        <v>0.502</v>
      </c>
    </row>
    <row r="27" spans="1:2" x14ac:dyDescent="0.3">
      <c r="A27" t="s">
        <v>1677</v>
      </c>
      <c r="B27">
        <v>0.504</v>
      </c>
    </row>
    <row r="28" spans="1:2" x14ac:dyDescent="0.3">
      <c r="A28" t="s">
        <v>1678</v>
      </c>
    </row>
    <row r="29" spans="1:2" x14ac:dyDescent="0.3">
      <c r="A29" t="s">
        <v>1679</v>
      </c>
      <c r="B29">
        <v>0.48899999999999999</v>
      </c>
    </row>
    <row r="30" spans="1:2" x14ac:dyDescent="0.3">
      <c r="A30" t="s">
        <v>1680</v>
      </c>
      <c r="B30">
        <v>0.505</v>
      </c>
    </row>
    <row r="31" spans="1:2" x14ac:dyDescent="0.3">
      <c r="A31" t="s">
        <v>1681</v>
      </c>
    </row>
    <row r="32" spans="1:2" x14ac:dyDescent="0.3">
      <c r="A32" t="s">
        <v>1682</v>
      </c>
      <c r="B32">
        <v>0.51100000000000001</v>
      </c>
    </row>
    <row r="33" spans="1:2" x14ac:dyDescent="0.3">
      <c r="A33" t="s">
        <v>1683</v>
      </c>
      <c r="B33">
        <v>0.49299999999999999</v>
      </c>
    </row>
    <row r="34" spans="1:2" x14ac:dyDescent="0.3">
      <c r="A34" t="s">
        <v>1684</v>
      </c>
    </row>
    <row r="35" spans="1:2" x14ac:dyDescent="0.3">
      <c r="A35" t="s">
        <v>1685</v>
      </c>
      <c r="B35">
        <v>0.51100000000000001</v>
      </c>
    </row>
    <row r="36" spans="1:2" x14ac:dyDescent="0.3">
      <c r="A36" t="s">
        <v>907</v>
      </c>
      <c r="B36">
        <v>0.498</v>
      </c>
    </row>
    <row r="37" spans="1:2" x14ac:dyDescent="0.3">
      <c r="A37" t="s">
        <v>1686</v>
      </c>
    </row>
    <row r="38" spans="1:2" x14ac:dyDescent="0.3">
      <c r="A38" t="s">
        <v>909</v>
      </c>
      <c r="B38">
        <v>0.505</v>
      </c>
    </row>
    <row r="39" spans="1:2" x14ac:dyDescent="0.3">
      <c r="A39" t="s">
        <v>911</v>
      </c>
      <c r="B39">
        <v>0.51600000000000001</v>
      </c>
    </row>
    <row r="40" spans="1:2" x14ac:dyDescent="0.3">
      <c r="A40" t="s">
        <v>1687</v>
      </c>
    </row>
    <row r="41" spans="1:2" x14ac:dyDescent="0.3">
      <c r="A41" t="s">
        <v>913</v>
      </c>
      <c r="B41">
        <v>0.49299999999999999</v>
      </c>
    </row>
    <row r="42" spans="1:2" x14ac:dyDescent="0.3">
      <c r="A42" t="s">
        <v>915</v>
      </c>
      <c r="B42">
        <v>0.495</v>
      </c>
    </row>
    <row r="43" spans="1:2" x14ac:dyDescent="0.3">
      <c r="A43" t="s">
        <v>1688</v>
      </c>
    </row>
    <row r="44" spans="1:2" x14ac:dyDescent="0.3">
      <c r="A44" t="s">
        <v>917</v>
      </c>
      <c r="B44">
        <v>0.504</v>
      </c>
    </row>
    <row r="45" spans="1:2" x14ac:dyDescent="0.3">
      <c r="A45" t="s">
        <v>919</v>
      </c>
      <c r="B45">
        <v>0.49199999999999999</v>
      </c>
    </row>
    <row r="46" spans="1:2" x14ac:dyDescent="0.3">
      <c r="A46" t="s">
        <v>1689</v>
      </c>
    </row>
    <row r="47" spans="1:2" x14ac:dyDescent="0.3">
      <c r="A47" t="s">
        <v>921</v>
      </c>
      <c r="B47">
        <v>0.502</v>
      </c>
    </row>
    <row r="48" spans="1:2" x14ac:dyDescent="0.3">
      <c r="A48" t="s">
        <v>923</v>
      </c>
      <c r="B48">
        <v>0.497</v>
      </c>
    </row>
    <row r="49" spans="1:2" x14ac:dyDescent="0.3">
      <c r="A49" t="s">
        <v>1690</v>
      </c>
    </row>
    <row r="50" spans="1:2" x14ac:dyDescent="0.3">
      <c r="A50" t="s">
        <v>925</v>
      </c>
      <c r="B50">
        <v>0.496</v>
      </c>
    </row>
    <row r="51" spans="1:2" x14ac:dyDescent="0.3">
      <c r="A51" t="s">
        <v>927</v>
      </c>
      <c r="B51">
        <v>0.51</v>
      </c>
    </row>
    <row r="52" spans="1:2" x14ac:dyDescent="0.3">
      <c r="A52" t="s">
        <v>1691</v>
      </c>
    </row>
    <row r="53" spans="1:2" x14ac:dyDescent="0.3">
      <c r="A53" t="s">
        <v>929</v>
      </c>
      <c r="B53">
        <v>0.496</v>
      </c>
    </row>
    <row r="54" spans="1:2" x14ac:dyDescent="0.3">
      <c r="A54" t="s">
        <v>931</v>
      </c>
      <c r="B54">
        <v>0.49299999999999999</v>
      </c>
    </row>
    <row r="55" spans="1:2" x14ac:dyDescent="0.3">
      <c r="A55" t="s">
        <v>1692</v>
      </c>
    </row>
    <row r="56" spans="1:2" x14ac:dyDescent="0.3">
      <c r="A56" t="s">
        <v>933</v>
      </c>
      <c r="B56">
        <v>0.5</v>
      </c>
    </row>
    <row r="57" spans="1:2" x14ac:dyDescent="0.3">
      <c r="A57" t="s">
        <v>935</v>
      </c>
      <c r="B57">
        <v>0.502</v>
      </c>
    </row>
    <row r="58" spans="1:2" x14ac:dyDescent="0.3">
      <c r="A58" t="s">
        <v>1693</v>
      </c>
    </row>
    <row r="59" spans="1:2" x14ac:dyDescent="0.3">
      <c r="A59" t="s">
        <v>937</v>
      </c>
      <c r="B59">
        <v>0.49399999999999999</v>
      </c>
    </row>
    <row r="60" spans="1:2" x14ac:dyDescent="0.3">
      <c r="A60" t="s">
        <v>939</v>
      </c>
      <c r="B60">
        <v>0.50700000000000001</v>
      </c>
    </row>
    <row r="61" spans="1:2" x14ac:dyDescent="0.3">
      <c r="A61" t="s">
        <v>1694</v>
      </c>
    </row>
    <row r="62" spans="1:2" x14ac:dyDescent="0.3">
      <c r="A62" t="s">
        <v>941</v>
      </c>
      <c r="B62">
        <v>0.496</v>
      </c>
    </row>
    <row r="63" spans="1:2" x14ac:dyDescent="0.3">
      <c r="A63" t="s">
        <v>943</v>
      </c>
      <c r="B63">
        <v>0.502</v>
      </c>
    </row>
    <row r="64" spans="1:2" x14ac:dyDescent="0.3">
      <c r="A64" t="s">
        <v>1695</v>
      </c>
    </row>
    <row r="65" spans="1:2" x14ac:dyDescent="0.3">
      <c r="A65" t="s">
        <v>945</v>
      </c>
      <c r="B65">
        <v>0.50700000000000001</v>
      </c>
    </row>
    <row r="66" spans="1:2" x14ac:dyDescent="0.3">
      <c r="A66" t="s">
        <v>947</v>
      </c>
      <c r="B66">
        <v>0.51</v>
      </c>
    </row>
    <row r="67" spans="1:2" x14ac:dyDescent="0.3">
      <c r="A67" t="s">
        <v>1696</v>
      </c>
    </row>
    <row r="68" spans="1:2" x14ac:dyDescent="0.3">
      <c r="A68" t="s">
        <v>449</v>
      </c>
      <c r="B68">
        <v>0.5</v>
      </c>
    </row>
    <row r="69" spans="1:2" x14ac:dyDescent="0.3">
      <c r="A69" t="s">
        <v>451</v>
      </c>
      <c r="B69">
        <v>0.498</v>
      </c>
    </row>
    <row r="70" spans="1:2" x14ac:dyDescent="0.3">
      <c r="A70" t="s">
        <v>453</v>
      </c>
      <c r="B70">
        <v>0.50700000000000001</v>
      </c>
    </row>
    <row r="71" spans="1:2" x14ac:dyDescent="0.3">
      <c r="A71" t="s">
        <v>455</v>
      </c>
      <c r="B71">
        <v>0.5</v>
      </c>
    </row>
    <row r="72" spans="1:2" x14ac:dyDescent="0.3">
      <c r="A72" t="s">
        <v>457</v>
      </c>
      <c r="B72">
        <v>0.498</v>
      </c>
    </row>
    <row r="73" spans="1:2" x14ac:dyDescent="0.3">
      <c r="A73" t="s">
        <v>459</v>
      </c>
      <c r="B73">
        <v>0.498</v>
      </c>
    </row>
    <row r="74" spans="1:2" x14ac:dyDescent="0.3">
      <c r="A74" t="s">
        <v>461</v>
      </c>
      <c r="B74">
        <v>0.504</v>
      </c>
    </row>
    <row r="75" spans="1:2" x14ac:dyDescent="0.3">
      <c r="A75" t="s">
        <v>463</v>
      </c>
      <c r="B75">
        <v>0.50900000000000001</v>
      </c>
    </row>
    <row r="76" spans="1:2" x14ac:dyDescent="0.3">
      <c r="A76" t="s">
        <v>465</v>
      </c>
      <c r="B76">
        <v>0.51200000000000001</v>
      </c>
    </row>
    <row r="77" spans="1:2" x14ac:dyDescent="0.3">
      <c r="A77" t="s">
        <v>467</v>
      </c>
      <c r="B77">
        <v>0.499</v>
      </c>
    </row>
    <row r="78" spans="1:2" x14ac:dyDescent="0.3">
      <c r="A78" t="s">
        <v>469</v>
      </c>
      <c r="B78">
        <v>0.51400000000000001</v>
      </c>
    </row>
    <row r="79" spans="1:2" x14ac:dyDescent="0.3">
      <c r="A79" t="s">
        <v>471</v>
      </c>
      <c r="B79">
        <v>0.502</v>
      </c>
    </row>
    <row r="80" spans="1:2" x14ac:dyDescent="0.3">
      <c r="A80" t="s">
        <v>473</v>
      </c>
      <c r="B80">
        <v>0.505</v>
      </c>
    </row>
    <row r="81" spans="1:2" x14ac:dyDescent="0.3">
      <c r="A81" t="s">
        <v>475</v>
      </c>
      <c r="B81">
        <v>0.50600000000000001</v>
      </c>
    </row>
    <row r="82" spans="1:2" x14ac:dyDescent="0.3">
      <c r="A82" t="s">
        <v>477</v>
      </c>
      <c r="B82">
        <v>0.50600000000000001</v>
      </c>
    </row>
    <row r="83" spans="1:2" x14ac:dyDescent="0.3">
      <c r="A83" t="s">
        <v>479</v>
      </c>
      <c r="B83">
        <v>0.496</v>
      </c>
    </row>
    <row r="84" spans="1:2" x14ac:dyDescent="0.3">
      <c r="A84" t="s">
        <v>481</v>
      </c>
      <c r="B84">
        <v>0.505</v>
      </c>
    </row>
    <row r="85" spans="1:2" x14ac:dyDescent="0.3">
      <c r="A85" t="s">
        <v>483</v>
      </c>
      <c r="B85">
        <v>0.5</v>
      </c>
    </row>
    <row r="86" spans="1:2" x14ac:dyDescent="0.3">
      <c r="A86" t="s">
        <v>485</v>
      </c>
      <c r="B86">
        <v>0.51100000000000001</v>
      </c>
    </row>
    <row r="87" spans="1:2" x14ac:dyDescent="0.3">
      <c r="A87" t="s">
        <v>487</v>
      </c>
      <c r="B87">
        <v>0.5</v>
      </c>
    </row>
    <row r="88" spans="1:2" x14ac:dyDescent="0.3">
      <c r="A88" t="s">
        <v>489</v>
      </c>
      <c r="B88">
        <v>0.4</v>
      </c>
    </row>
    <row r="89" spans="1:2" x14ac:dyDescent="0.3">
      <c r="A89" t="s">
        <v>491</v>
      </c>
      <c r="B89">
        <v>0.505</v>
      </c>
    </row>
    <row r="90" spans="1:2" x14ac:dyDescent="0.3">
      <c r="A90" t="s">
        <v>493</v>
      </c>
      <c r="B90">
        <v>0.57999999999999996</v>
      </c>
    </row>
    <row r="91" spans="1:2" x14ac:dyDescent="0.3">
      <c r="A91" t="s">
        <v>495</v>
      </c>
      <c r="B91">
        <v>0.49399999999999999</v>
      </c>
    </row>
    <row r="92" spans="1:2" x14ac:dyDescent="0.3">
      <c r="A92" t="s">
        <v>497</v>
      </c>
      <c r="B92">
        <v>0.50800000000000001</v>
      </c>
    </row>
    <row r="93" spans="1:2" x14ac:dyDescent="0.3">
      <c r="A93" t="s">
        <v>499</v>
      </c>
      <c r="B93">
        <v>0.49399999999999999</v>
      </c>
    </row>
    <row r="94" spans="1:2" x14ac:dyDescent="0.3">
      <c r="A94" t="s">
        <v>501</v>
      </c>
      <c r="B94">
        <v>0.51100000000000001</v>
      </c>
    </row>
    <row r="95" spans="1:2" x14ac:dyDescent="0.3">
      <c r="A95" t="s">
        <v>1697</v>
      </c>
    </row>
    <row r="96" spans="1:2" x14ac:dyDescent="0.3">
      <c r="A96" t="s">
        <v>1698</v>
      </c>
    </row>
    <row r="97" spans="1:2" x14ac:dyDescent="0.3">
      <c r="A97" t="s">
        <v>1699</v>
      </c>
    </row>
    <row r="98" spans="1:2" x14ac:dyDescent="0.3">
      <c r="A98" t="s">
        <v>503</v>
      </c>
      <c r="B98">
        <v>0.505</v>
      </c>
    </row>
    <row r="99" spans="1:2" x14ac:dyDescent="0.3">
      <c r="A99" t="s">
        <v>505</v>
      </c>
      <c r="B99">
        <v>0.495</v>
      </c>
    </row>
    <row r="100" spans="1:2" x14ac:dyDescent="0.3">
      <c r="A100" t="s">
        <v>507</v>
      </c>
      <c r="B100">
        <v>0.50800000000000001</v>
      </c>
    </row>
    <row r="101" spans="1:2" x14ac:dyDescent="0.3">
      <c r="A101" t="s">
        <v>509</v>
      </c>
      <c r="B101">
        <v>0.50800000000000001</v>
      </c>
    </row>
    <row r="102" spans="1:2" x14ac:dyDescent="0.3">
      <c r="A102" t="s">
        <v>511</v>
      </c>
      <c r="B102">
        <v>0.499</v>
      </c>
    </row>
    <row r="103" spans="1:2" x14ac:dyDescent="0.3">
      <c r="A103" t="s">
        <v>513</v>
      </c>
      <c r="B103">
        <v>0.502</v>
      </c>
    </row>
    <row r="104" spans="1:2" x14ac:dyDescent="0.3">
      <c r="A104" t="s">
        <v>515</v>
      </c>
      <c r="B104">
        <v>0.496</v>
      </c>
    </row>
    <row r="105" spans="1:2" x14ac:dyDescent="0.3">
      <c r="A105" t="s">
        <v>517</v>
      </c>
      <c r="B105">
        <v>0.501</v>
      </c>
    </row>
    <row r="106" spans="1:2" x14ac:dyDescent="0.3">
      <c r="A106" t="s">
        <v>1700</v>
      </c>
      <c r="B106">
        <v>0.501</v>
      </c>
    </row>
    <row r="107" spans="1:2" x14ac:dyDescent="0.3">
      <c r="A107" t="s">
        <v>949</v>
      </c>
      <c r="B107">
        <v>0.505</v>
      </c>
    </row>
    <row r="108" spans="1:2" x14ac:dyDescent="0.3">
      <c r="A108" t="s">
        <v>951</v>
      </c>
      <c r="B108">
        <v>0.496</v>
      </c>
    </row>
    <row r="109" spans="1:2" x14ac:dyDescent="0.3">
      <c r="A109" t="s">
        <v>1701</v>
      </c>
    </row>
    <row r="110" spans="1:2" x14ac:dyDescent="0.3">
      <c r="A110" t="s">
        <v>953</v>
      </c>
      <c r="B110">
        <v>0.49399999999999999</v>
      </c>
    </row>
    <row r="111" spans="1:2" x14ac:dyDescent="0.3">
      <c r="A111" t="s">
        <v>955</v>
      </c>
      <c r="B111">
        <v>0.50700000000000001</v>
      </c>
    </row>
    <row r="112" spans="1:2" x14ac:dyDescent="0.3">
      <c r="A112" t="s">
        <v>1702</v>
      </c>
    </row>
    <row r="113" spans="1:2" x14ac:dyDescent="0.3">
      <c r="A113" t="s">
        <v>957</v>
      </c>
      <c r="B113">
        <v>0.504</v>
      </c>
    </row>
    <row r="114" spans="1:2" x14ac:dyDescent="0.3">
      <c r="A114" t="s">
        <v>959</v>
      </c>
      <c r="B114">
        <v>0.496</v>
      </c>
    </row>
    <row r="115" spans="1:2" x14ac:dyDescent="0.3">
      <c r="A115" t="s">
        <v>1703</v>
      </c>
    </row>
    <row r="116" spans="1:2" x14ac:dyDescent="0.3">
      <c r="A116" t="s">
        <v>961</v>
      </c>
      <c r="B116">
        <v>0.5</v>
      </c>
    </row>
    <row r="117" spans="1:2" x14ac:dyDescent="0.3">
      <c r="A117" t="s">
        <v>963</v>
      </c>
      <c r="B117">
        <v>0.51100000000000001</v>
      </c>
    </row>
    <row r="118" spans="1:2" x14ac:dyDescent="0.3">
      <c r="A118" t="s">
        <v>1704</v>
      </c>
    </row>
    <row r="119" spans="1:2" x14ac:dyDescent="0.3">
      <c r="A119" t="s">
        <v>965</v>
      </c>
      <c r="B119">
        <v>0.503</v>
      </c>
    </row>
    <row r="120" spans="1:2" x14ac:dyDescent="0.3">
      <c r="A120" t="s">
        <v>967</v>
      </c>
      <c r="B120">
        <v>0.48899999999999999</v>
      </c>
    </row>
    <row r="121" spans="1:2" x14ac:dyDescent="0.3">
      <c r="A121" t="s">
        <v>1705</v>
      </c>
    </row>
    <row r="122" spans="1:2" x14ac:dyDescent="0.3">
      <c r="A122" t="s">
        <v>969</v>
      </c>
      <c r="B122">
        <v>0.50700000000000001</v>
      </c>
    </row>
    <row r="123" spans="1:2" x14ac:dyDescent="0.3">
      <c r="A123" t="s">
        <v>971</v>
      </c>
      <c r="B123">
        <v>0.504</v>
      </c>
    </row>
    <row r="124" spans="1:2" x14ac:dyDescent="0.3">
      <c r="A124" t="s">
        <v>1706</v>
      </c>
    </row>
    <row r="125" spans="1:2" x14ac:dyDescent="0.3">
      <c r="A125" t="s">
        <v>973</v>
      </c>
      <c r="B125">
        <v>0.496</v>
      </c>
    </row>
    <row r="126" spans="1:2" x14ac:dyDescent="0.3">
      <c r="A126" t="s">
        <v>975</v>
      </c>
      <c r="B126">
        <v>0.499</v>
      </c>
    </row>
    <row r="127" spans="1:2" x14ac:dyDescent="0.3">
      <c r="A127" t="s">
        <v>1707</v>
      </c>
    </row>
    <row r="128" spans="1:2" x14ac:dyDescent="0.3">
      <c r="A128" t="s">
        <v>977</v>
      </c>
      <c r="B128">
        <v>0.502</v>
      </c>
    </row>
    <row r="129" spans="1:2" x14ac:dyDescent="0.3">
      <c r="A129" t="s">
        <v>979</v>
      </c>
      <c r="B129">
        <v>0.50900000000000001</v>
      </c>
    </row>
    <row r="130" spans="1:2" x14ac:dyDescent="0.3">
      <c r="A130" t="s">
        <v>1708</v>
      </c>
    </row>
    <row r="131" spans="1:2" x14ac:dyDescent="0.3">
      <c r="A131" t="s">
        <v>981</v>
      </c>
      <c r="B131">
        <v>0.499</v>
      </c>
    </row>
    <row r="132" spans="1:2" x14ac:dyDescent="0.3">
      <c r="A132" t="s">
        <v>983</v>
      </c>
      <c r="B132">
        <v>0.501</v>
      </c>
    </row>
    <row r="133" spans="1:2" x14ac:dyDescent="0.3">
      <c r="A133" t="s">
        <v>1709</v>
      </c>
    </row>
    <row r="134" spans="1:2" x14ac:dyDescent="0.3">
      <c r="A134" t="s">
        <v>985</v>
      </c>
      <c r="B134">
        <v>0.501</v>
      </c>
    </row>
    <row r="135" spans="1:2" x14ac:dyDescent="0.3">
      <c r="A135" t="s">
        <v>987</v>
      </c>
      <c r="B135">
        <v>0.497</v>
      </c>
    </row>
    <row r="136" spans="1:2" x14ac:dyDescent="0.3">
      <c r="A136" t="s">
        <v>1710</v>
      </c>
    </row>
    <row r="137" spans="1:2" x14ac:dyDescent="0.3">
      <c r="A137" t="s">
        <v>989</v>
      </c>
      <c r="B137">
        <v>0.495</v>
      </c>
    </row>
    <row r="138" spans="1:2" x14ac:dyDescent="0.3">
      <c r="A138" t="s">
        <v>991</v>
      </c>
      <c r="B138">
        <v>0.497</v>
      </c>
    </row>
    <row r="139" spans="1:2" x14ac:dyDescent="0.3">
      <c r="A139" t="s">
        <v>1711</v>
      </c>
    </row>
    <row r="140" spans="1:2" x14ac:dyDescent="0.3">
      <c r="A140" t="s">
        <v>993</v>
      </c>
      <c r="B140">
        <v>0.501</v>
      </c>
    </row>
    <row r="141" spans="1:2" x14ac:dyDescent="0.3">
      <c r="A141" t="s">
        <v>995</v>
      </c>
      <c r="B141">
        <v>0.501</v>
      </c>
    </row>
    <row r="142" spans="1:2" x14ac:dyDescent="0.3">
      <c r="A142" t="s">
        <v>1712</v>
      </c>
    </row>
    <row r="143" spans="1:2" x14ac:dyDescent="0.3">
      <c r="A143" t="s">
        <v>997</v>
      </c>
      <c r="B143">
        <v>0.50900000000000001</v>
      </c>
    </row>
    <row r="144" spans="1:2" x14ac:dyDescent="0.3">
      <c r="A144" t="s">
        <v>999</v>
      </c>
      <c r="B144">
        <v>0.51100000000000001</v>
      </c>
    </row>
    <row r="145" spans="1:2" x14ac:dyDescent="0.3">
      <c r="A145" t="s">
        <v>1713</v>
      </c>
    </row>
    <row r="146" spans="1:2" x14ac:dyDescent="0.3">
      <c r="A146" t="s">
        <v>1001</v>
      </c>
      <c r="B146">
        <v>0.50700000000000001</v>
      </c>
    </row>
    <row r="147" spans="1:2" x14ac:dyDescent="0.3">
      <c r="A147" t="s">
        <v>1003</v>
      </c>
      <c r="B147">
        <v>0.495</v>
      </c>
    </row>
    <row r="148" spans="1:2" x14ac:dyDescent="0.3">
      <c r="A148" t="s">
        <v>1714</v>
      </c>
    </row>
    <row r="149" spans="1:2" x14ac:dyDescent="0.3">
      <c r="A149" t="s">
        <v>1005</v>
      </c>
      <c r="B149">
        <v>0.51200000000000001</v>
      </c>
    </row>
    <row r="150" spans="1:2" x14ac:dyDescent="0.3">
      <c r="A150" t="s">
        <v>1007</v>
      </c>
      <c r="B150">
        <v>0.50700000000000001</v>
      </c>
    </row>
    <row r="151" spans="1:2" x14ac:dyDescent="0.3">
      <c r="A151" t="s">
        <v>1715</v>
      </c>
    </row>
    <row r="152" spans="1:2" x14ac:dyDescent="0.3">
      <c r="A152" t="s">
        <v>1009</v>
      </c>
      <c r="B152">
        <v>0.505</v>
      </c>
    </row>
    <row r="153" spans="1:2" x14ac:dyDescent="0.3">
      <c r="A153" t="s">
        <v>1011</v>
      </c>
      <c r="B153">
        <v>0.495</v>
      </c>
    </row>
    <row r="154" spans="1:2" x14ac:dyDescent="0.3">
      <c r="A154" t="s">
        <v>1716</v>
      </c>
    </row>
    <row r="155" spans="1:2" x14ac:dyDescent="0.3">
      <c r="A155" t="s">
        <v>1013</v>
      </c>
      <c r="B155">
        <v>0.49299999999999999</v>
      </c>
    </row>
    <row r="156" spans="1:2" x14ac:dyDescent="0.3">
      <c r="A156" t="s">
        <v>1015</v>
      </c>
      <c r="B156">
        <v>0.50900000000000001</v>
      </c>
    </row>
    <row r="157" spans="1:2" x14ac:dyDescent="0.3">
      <c r="A157" t="s">
        <v>1717</v>
      </c>
    </row>
    <row r="158" spans="1:2" x14ac:dyDescent="0.3">
      <c r="A158" t="s">
        <v>1017</v>
      </c>
      <c r="B158">
        <v>0.505</v>
      </c>
    </row>
    <row r="159" spans="1:2" x14ac:dyDescent="0.3">
      <c r="A159" t="s">
        <v>1019</v>
      </c>
      <c r="B159">
        <v>0.51100000000000001</v>
      </c>
    </row>
    <row r="160" spans="1:2" x14ac:dyDescent="0.3">
      <c r="A160" t="s">
        <v>1718</v>
      </c>
    </row>
    <row r="161" spans="1:2" x14ac:dyDescent="0.3">
      <c r="A161" t="s">
        <v>1021</v>
      </c>
      <c r="B161">
        <v>0.5</v>
      </c>
    </row>
    <row r="162" spans="1:2" x14ac:dyDescent="0.3">
      <c r="A162" t="s">
        <v>1023</v>
      </c>
      <c r="B162">
        <v>0.497</v>
      </c>
    </row>
    <row r="163" spans="1:2" x14ac:dyDescent="0.3">
      <c r="A163" t="s">
        <v>1719</v>
      </c>
    </row>
    <row r="164" spans="1:2" x14ac:dyDescent="0.3">
      <c r="A164" t="s">
        <v>1025</v>
      </c>
      <c r="B164">
        <v>0.5</v>
      </c>
    </row>
    <row r="165" spans="1:2" x14ac:dyDescent="0.3">
      <c r="A165" t="s">
        <v>1027</v>
      </c>
      <c r="B165">
        <v>0.499</v>
      </c>
    </row>
    <row r="166" spans="1:2" x14ac:dyDescent="0.3">
      <c r="A166" t="s">
        <v>1720</v>
      </c>
    </row>
    <row r="167" spans="1:2" x14ac:dyDescent="0.3">
      <c r="A167" t="s">
        <v>1029</v>
      </c>
      <c r="B167">
        <v>0.49299999999999999</v>
      </c>
    </row>
    <row r="168" spans="1:2" x14ac:dyDescent="0.3">
      <c r="A168" t="s">
        <v>1031</v>
      </c>
      <c r="B168">
        <v>0.495</v>
      </c>
    </row>
    <row r="169" spans="1:2" x14ac:dyDescent="0.3">
      <c r="A169" t="s">
        <v>1721</v>
      </c>
    </row>
    <row r="170" spans="1:2" x14ac:dyDescent="0.3">
      <c r="A170" t="s">
        <v>1033</v>
      </c>
      <c r="B170">
        <v>0.501</v>
      </c>
    </row>
    <row r="171" spans="1:2" x14ac:dyDescent="0.3">
      <c r="A171" t="s">
        <v>1035</v>
      </c>
      <c r="B171">
        <v>0.50700000000000001</v>
      </c>
    </row>
    <row r="172" spans="1:2" x14ac:dyDescent="0.3">
      <c r="A172" t="s">
        <v>1722</v>
      </c>
    </row>
    <row r="173" spans="1:2" x14ac:dyDescent="0.3">
      <c r="A173" t="s">
        <v>1037</v>
      </c>
      <c r="B173">
        <v>0.50800000000000001</v>
      </c>
    </row>
    <row r="174" spans="1:2" x14ac:dyDescent="0.3">
      <c r="A174" t="s">
        <v>1039</v>
      </c>
      <c r="B174">
        <v>0.48799999999999999</v>
      </c>
    </row>
    <row r="175" spans="1:2" x14ac:dyDescent="0.3">
      <c r="A175" t="s">
        <v>1723</v>
      </c>
    </row>
    <row r="176" spans="1:2" x14ac:dyDescent="0.3">
      <c r="A176" t="s">
        <v>1041</v>
      </c>
      <c r="B176">
        <v>0.51200000000000001</v>
      </c>
    </row>
    <row r="177" spans="1:2" x14ac:dyDescent="0.3">
      <c r="A177" t="s">
        <v>1043</v>
      </c>
      <c r="B177">
        <v>0.495</v>
      </c>
    </row>
    <row r="178" spans="1:2" x14ac:dyDescent="0.3">
      <c r="A178" t="s">
        <v>1724</v>
      </c>
    </row>
    <row r="179" spans="1:2" x14ac:dyDescent="0.3">
      <c r="A179" t="s">
        <v>1045</v>
      </c>
      <c r="B179">
        <v>0.504</v>
      </c>
    </row>
    <row r="180" spans="1:2" x14ac:dyDescent="0.3">
      <c r="A180" t="s">
        <v>1047</v>
      </c>
      <c r="B180">
        <v>0.49399999999999999</v>
      </c>
    </row>
    <row r="181" spans="1:2" x14ac:dyDescent="0.3">
      <c r="A181" t="s">
        <v>1725</v>
      </c>
    </row>
    <row r="182" spans="1:2" x14ac:dyDescent="0.3">
      <c r="A182" t="s">
        <v>1049</v>
      </c>
      <c r="B182">
        <v>0.48899999999999999</v>
      </c>
    </row>
    <row r="183" spans="1:2" x14ac:dyDescent="0.3">
      <c r="A183" t="s">
        <v>1051</v>
      </c>
      <c r="B183">
        <v>0.498</v>
      </c>
    </row>
    <row r="184" spans="1:2" x14ac:dyDescent="0.3">
      <c r="A184" t="s">
        <v>1726</v>
      </c>
    </row>
    <row r="185" spans="1:2" x14ac:dyDescent="0.3">
      <c r="A185" t="s">
        <v>1053</v>
      </c>
      <c r="B185">
        <v>0.49099999999999999</v>
      </c>
    </row>
    <row r="186" spans="1:2" x14ac:dyDescent="0.3">
      <c r="A186" t="s">
        <v>1055</v>
      </c>
      <c r="B186">
        <v>0.496</v>
      </c>
    </row>
    <row r="187" spans="1:2" x14ac:dyDescent="0.3">
      <c r="A187" t="s">
        <v>1727</v>
      </c>
    </row>
    <row r="188" spans="1:2" x14ac:dyDescent="0.3">
      <c r="A188" t="s">
        <v>1057</v>
      </c>
      <c r="B188">
        <v>0.50800000000000001</v>
      </c>
    </row>
    <row r="189" spans="1:2" x14ac:dyDescent="0.3">
      <c r="A189" t="s">
        <v>1059</v>
      </c>
      <c r="B189">
        <v>0.503</v>
      </c>
    </row>
    <row r="190" spans="1:2" x14ac:dyDescent="0.3">
      <c r="A190" t="s">
        <v>1728</v>
      </c>
    </row>
    <row r="191" spans="1:2" x14ac:dyDescent="0.3">
      <c r="A191" t="s">
        <v>1061</v>
      </c>
      <c r="B191">
        <v>0.495</v>
      </c>
    </row>
    <row r="192" spans="1:2" x14ac:dyDescent="0.3">
      <c r="A192" t="s">
        <v>1063</v>
      </c>
      <c r="B192">
        <v>0.49</v>
      </c>
    </row>
    <row r="193" spans="1:2" x14ac:dyDescent="0.3">
      <c r="A193" t="s">
        <v>1729</v>
      </c>
    </row>
    <row r="194" spans="1:2" x14ac:dyDescent="0.3">
      <c r="A194" t="s">
        <v>1065</v>
      </c>
      <c r="B194">
        <v>0.50700000000000001</v>
      </c>
    </row>
    <row r="195" spans="1:2" x14ac:dyDescent="0.3">
      <c r="A195" t="s">
        <v>1067</v>
      </c>
      <c r="B195">
        <v>0.48799999999999999</v>
      </c>
    </row>
    <row r="196" spans="1:2" x14ac:dyDescent="0.3">
      <c r="A196" t="s">
        <v>1730</v>
      </c>
    </row>
    <row r="197" spans="1:2" x14ac:dyDescent="0.3">
      <c r="A197" t="s">
        <v>1069</v>
      </c>
      <c r="B197">
        <v>0.503</v>
      </c>
    </row>
    <row r="198" spans="1:2" x14ac:dyDescent="0.3">
      <c r="A198" t="s">
        <v>1071</v>
      </c>
      <c r="B198">
        <v>0.51</v>
      </c>
    </row>
    <row r="199" spans="1:2" x14ac:dyDescent="0.3">
      <c r="A199" t="s">
        <v>1731</v>
      </c>
    </row>
    <row r="200" spans="1:2" x14ac:dyDescent="0.3">
      <c r="A200" t="s">
        <v>1073</v>
      </c>
      <c r="B200">
        <v>0.50800000000000001</v>
      </c>
    </row>
    <row r="201" spans="1:2" x14ac:dyDescent="0.3">
      <c r="A201" t="s">
        <v>1075</v>
      </c>
      <c r="B201">
        <v>0.501</v>
      </c>
    </row>
    <row r="202" spans="1:2" x14ac:dyDescent="0.3">
      <c r="A202" t="s">
        <v>1732</v>
      </c>
    </row>
    <row r="203" spans="1:2" x14ac:dyDescent="0.3">
      <c r="A203" t="s">
        <v>1077</v>
      </c>
      <c r="B203">
        <v>0.50800000000000001</v>
      </c>
    </row>
    <row r="204" spans="1:2" x14ac:dyDescent="0.3">
      <c r="A204" t="s">
        <v>1079</v>
      </c>
      <c r="B204">
        <v>0.498</v>
      </c>
    </row>
    <row r="205" spans="1:2" x14ac:dyDescent="0.3">
      <c r="A205" t="s">
        <v>1733</v>
      </c>
    </row>
    <row r="206" spans="1:2" x14ac:dyDescent="0.3">
      <c r="A206" t="s">
        <v>1081</v>
      </c>
      <c r="B206">
        <v>0.498</v>
      </c>
    </row>
    <row r="207" spans="1:2" x14ac:dyDescent="0.3">
      <c r="A207" t="s">
        <v>1083</v>
      </c>
      <c r="B207">
        <v>0.50700000000000001</v>
      </c>
    </row>
    <row r="208" spans="1:2" x14ac:dyDescent="0.3">
      <c r="A208" t="s">
        <v>1734</v>
      </c>
    </row>
    <row r="209" spans="1:2" x14ac:dyDescent="0.3">
      <c r="A209" t="s">
        <v>1085</v>
      </c>
      <c r="B209">
        <v>0.502</v>
      </c>
    </row>
    <row r="210" spans="1:2" x14ac:dyDescent="0.3">
      <c r="A210" t="s">
        <v>1087</v>
      </c>
      <c r="B210">
        <v>0.499</v>
      </c>
    </row>
    <row r="211" spans="1:2" x14ac:dyDescent="0.3">
      <c r="A211" t="s">
        <v>1735</v>
      </c>
    </row>
    <row r="212" spans="1:2" x14ac:dyDescent="0.3">
      <c r="A212" t="s">
        <v>1089</v>
      </c>
      <c r="B212">
        <v>0.498</v>
      </c>
    </row>
    <row r="213" spans="1:2" x14ac:dyDescent="0.3">
      <c r="A213" t="s">
        <v>1091</v>
      </c>
      <c r="B213">
        <v>0.50600000000000001</v>
      </c>
    </row>
    <row r="214" spans="1:2" x14ac:dyDescent="0.3">
      <c r="A214" t="s">
        <v>1736</v>
      </c>
    </row>
    <row r="215" spans="1:2" x14ac:dyDescent="0.3">
      <c r="A215" t="s">
        <v>1093</v>
      </c>
      <c r="B215">
        <v>0.499</v>
      </c>
    </row>
    <row r="216" spans="1:2" x14ac:dyDescent="0.3">
      <c r="A216" t="s">
        <v>1095</v>
      </c>
      <c r="B216">
        <v>0.50900000000000001</v>
      </c>
    </row>
    <row r="217" spans="1:2" x14ac:dyDescent="0.3">
      <c r="A217" t="s">
        <v>1737</v>
      </c>
      <c r="B217" t="s">
        <v>1738</v>
      </c>
    </row>
    <row r="218" spans="1:2" x14ac:dyDescent="0.3">
      <c r="A218" t="s">
        <v>1097</v>
      </c>
      <c r="B218">
        <v>0.50800000000000001</v>
      </c>
    </row>
    <row r="219" spans="1:2" x14ac:dyDescent="0.3">
      <c r="A219" t="s">
        <v>1099</v>
      </c>
      <c r="B219">
        <v>0.503</v>
      </c>
    </row>
    <row r="220" spans="1:2" x14ac:dyDescent="0.3">
      <c r="A220" t="s">
        <v>1739</v>
      </c>
    </row>
    <row r="221" spans="1:2" x14ac:dyDescent="0.3">
      <c r="A221" t="s">
        <v>519</v>
      </c>
      <c r="B221">
        <v>0.499</v>
      </c>
    </row>
    <row r="222" spans="1:2" x14ac:dyDescent="0.3">
      <c r="A222" t="s">
        <v>521</v>
      </c>
      <c r="B222">
        <v>0.51100000000000001</v>
      </c>
    </row>
    <row r="223" spans="1:2" x14ac:dyDescent="0.3">
      <c r="A223" t="s">
        <v>523</v>
      </c>
      <c r="B223">
        <v>0.51300000000000001</v>
      </c>
    </row>
    <row r="224" spans="1:2" x14ac:dyDescent="0.3">
      <c r="A224" t="s">
        <v>525</v>
      </c>
      <c r="B224">
        <v>0.48399999999999999</v>
      </c>
    </row>
    <row r="225" spans="1:2" x14ac:dyDescent="0.3">
      <c r="A225" t="s">
        <v>527</v>
      </c>
      <c r="B225">
        <v>0.499</v>
      </c>
    </row>
    <row r="226" spans="1:2" x14ac:dyDescent="0.3">
      <c r="A226" t="s">
        <v>529</v>
      </c>
      <c r="B226">
        <v>0.50900000000000001</v>
      </c>
    </row>
    <row r="227" spans="1:2" x14ac:dyDescent="0.3">
      <c r="A227" t="s">
        <v>531</v>
      </c>
      <c r="B227">
        <v>0.5</v>
      </c>
    </row>
    <row r="228" spans="1:2" x14ac:dyDescent="0.3">
      <c r="A228" t="s">
        <v>533</v>
      </c>
      <c r="B228">
        <v>0.50900000000000001</v>
      </c>
    </row>
    <row r="229" spans="1:2" x14ac:dyDescent="0.3">
      <c r="A229" t="s">
        <v>535</v>
      </c>
      <c r="B229">
        <v>0.50800000000000001</v>
      </c>
    </row>
    <row r="230" spans="1:2" x14ac:dyDescent="0.3">
      <c r="A230" t="s">
        <v>537</v>
      </c>
      <c r="B230">
        <v>0.48899999999999999</v>
      </c>
    </row>
    <row r="231" spans="1:2" x14ac:dyDescent="0.3">
      <c r="A231" t="s">
        <v>539</v>
      </c>
      <c r="B231">
        <v>0.52100000000000002</v>
      </c>
    </row>
    <row r="232" spans="1:2" x14ac:dyDescent="0.3">
      <c r="A232" t="s">
        <v>541</v>
      </c>
      <c r="B232">
        <v>0.51</v>
      </c>
    </row>
    <row r="233" spans="1:2" x14ac:dyDescent="0.3">
      <c r="A233" t="s">
        <v>543</v>
      </c>
      <c r="B233">
        <v>0.50900000000000001</v>
      </c>
    </row>
    <row r="234" spans="1:2" x14ac:dyDescent="0.3">
      <c r="A234" t="s">
        <v>545</v>
      </c>
      <c r="B234">
        <v>0.52100000000000002</v>
      </c>
    </row>
    <row r="235" spans="1:2" x14ac:dyDescent="0.3">
      <c r="A235" t="s">
        <v>547</v>
      </c>
      <c r="B235">
        <v>0.49399999999999999</v>
      </c>
    </row>
    <row r="236" spans="1:2" x14ac:dyDescent="0.3">
      <c r="A236" t="s">
        <v>549</v>
      </c>
      <c r="B236">
        <v>0.497</v>
      </c>
    </row>
    <row r="237" spans="1:2" x14ac:dyDescent="0.3">
      <c r="A237" t="s">
        <v>551</v>
      </c>
      <c r="B237">
        <v>0.48899999999999999</v>
      </c>
    </row>
    <row r="238" spans="1:2" x14ac:dyDescent="0.3">
      <c r="A238" t="s">
        <v>553</v>
      </c>
      <c r="B238">
        <v>0.48399999999999999</v>
      </c>
    </row>
    <row r="239" spans="1:2" x14ac:dyDescent="0.3">
      <c r="A239" t="s">
        <v>1740</v>
      </c>
      <c r="B239">
        <v>0.495</v>
      </c>
    </row>
    <row r="240" spans="1:2" x14ac:dyDescent="0.3">
      <c r="A240" t="s">
        <v>1476</v>
      </c>
      <c r="B240">
        <v>0.50700000000000001</v>
      </c>
    </row>
    <row r="241" spans="1:2" x14ac:dyDescent="0.3">
      <c r="A241" t="s">
        <v>555</v>
      </c>
      <c r="B241">
        <v>0.52</v>
      </c>
    </row>
    <row r="242" spans="1:2" x14ac:dyDescent="0.3">
      <c r="A242" t="s">
        <v>557</v>
      </c>
      <c r="B242">
        <v>0.48299999999999998</v>
      </c>
    </row>
    <row r="243" spans="1:2" x14ac:dyDescent="0.3">
      <c r="A243" t="s">
        <v>559</v>
      </c>
      <c r="B243">
        <v>0.48799999999999999</v>
      </c>
    </row>
    <row r="244" spans="1:2" x14ac:dyDescent="0.3">
      <c r="A244" t="s">
        <v>561</v>
      </c>
      <c r="B244">
        <v>0.499</v>
      </c>
    </row>
    <row r="245" spans="1:2" x14ac:dyDescent="0.3">
      <c r="A245" t="s">
        <v>563</v>
      </c>
      <c r="B245">
        <v>0.48299999999999998</v>
      </c>
    </row>
    <row r="246" spans="1:2" x14ac:dyDescent="0.3">
      <c r="A246" t="s">
        <v>565</v>
      </c>
      <c r="B246">
        <v>0.52</v>
      </c>
    </row>
    <row r="247" spans="1:2" x14ac:dyDescent="0.3">
      <c r="A247" t="s">
        <v>567</v>
      </c>
      <c r="B247">
        <v>0.502</v>
      </c>
    </row>
    <row r="248" spans="1:2" x14ac:dyDescent="0.3">
      <c r="A248" t="s">
        <v>569</v>
      </c>
      <c r="B248">
        <v>0.50700000000000001</v>
      </c>
    </row>
    <row r="249" spans="1:2" x14ac:dyDescent="0.3">
      <c r="A249" t="s">
        <v>571</v>
      </c>
      <c r="B249">
        <v>0.50600000000000001</v>
      </c>
    </row>
    <row r="250" spans="1:2" x14ac:dyDescent="0.3">
      <c r="A250" t="s">
        <v>573</v>
      </c>
      <c r="B250">
        <v>0.51500000000000001</v>
      </c>
    </row>
    <row r="251" spans="1:2" x14ac:dyDescent="0.3">
      <c r="A251" t="s">
        <v>575</v>
      </c>
      <c r="B251">
        <v>0.52</v>
      </c>
    </row>
    <row r="252" spans="1:2" x14ac:dyDescent="0.3">
      <c r="A252" t="s">
        <v>577</v>
      </c>
      <c r="B252">
        <v>0.498</v>
      </c>
    </row>
    <row r="253" spans="1:2" x14ac:dyDescent="0.3">
      <c r="A253" t="s">
        <v>579</v>
      </c>
      <c r="B253">
        <v>0.498</v>
      </c>
    </row>
    <row r="254" spans="1:2" x14ac:dyDescent="0.3">
      <c r="A254" t="s">
        <v>581</v>
      </c>
      <c r="B254">
        <v>0.50600000000000001</v>
      </c>
    </row>
    <row r="255" spans="1:2" x14ac:dyDescent="0.3">
      <c r="A255" t="s">
        <v>583</v>
      </c>
      <c r="B255">
        <v>0.50700000000000001</v>
      </c>
    </row>
    <row r="256" spans="1:2" x14ac:dyDescent="0.3">
      <c r="A256" t="s">
        <v>585</v>
      </c>
      <c r="B256">
        <v>0.497</v>
      </c>
    </row>
    <row r="257" spans="1:2" x14ac:dyDescent="0.3">
      <c r="A257" t="s">
        <v>587</v>
      </c>
      <c r="B257">
        <v>0.50700000000000001</v>
      </c>
    </row>
    <row r="258" spans="1:2" x14ac:dyDescent="0.3">
      <c r="A258" t="s">
        <v>589</v>
      </c>
      <c r="B258">
        <v>0.50800000000000001</v>
      </c>
    </row>
    <row r="259" spans="1:2" x14ac:dyDescent="0.3">
      <c r="A259" t="s">
        <v>591</v>
      </c>
      <c r="B259">
        <v>0.5</v>
      </c>
    </row>
    <row r="260" spans="1:2" x14ac:dyDescent="0.3">
      <c r="A260" t="s">
        <v>593</v>
      </c>
      <c r="B260">
        <v>0.51</v>
      </c>
    </row>
    <row r="261" spans="1:2" x14ac:dyDescent="0.3">
      <c r="A261" t="s">
        <v>595</v>
      </c>
      <c r="B261">
        <v>0.497</v>
      </c>
    </row>
    <row r="262" spans="1:2" x14ac:dyDescent="0.3">
      <c r="A262" t="s">
        <v>597</v>
      </c>
      <c r="B262">
        <v>0.502</v>
      </c>
    </row>
    <row r="263" spans="1:2" x14ac:dyDescent="0.3">
      <c r="A263" t="s">
        <v>599</v>
      </c>
      <c r="B263">
        <v>0.50700000000000001</v>
      </c>
    </row>
    <row r="264" spans="1:2" x14ac:dyDescent="0.3">
      <c r="A264" t="s">
        <v>1741</v>
      </c>
      <c r="B264">
        <v>0.505</v>
      </c>
    </row>
    <row r="265" spans="1:2" x14ac:dyDescent="0.3">
      <c r="A265" t="s">
        <v>601</v>
      </c>
      <c r="B265">
        <v>0.504</v>
      </c>
    </row>
    <row r="266" spans="1:2" x14ac:dyDescent="0.3">
      <c r="A266" t="s">
        <v>603</v>
      </c>
      <c r="B266">
        <v>0.51200000000000001</v>
      </c>
    </row>
    <row r="267" spans="1:2" x14ac:dyDescent="0.3">
      <c r="A267" t="s">
        <v>605</v>
      </c>
      <c r="B267">
        <v>0.51</v>
      </c>
    </row>
    <row r="268" spans="1:2" x14ac:dyDescent="0.3">
      <c r="A268" t="s">
        <v>607</v>
      </c>
      <c r="B268">
        <v>0.495</v>
      </c>
    </row>
    <row r="269" spans="1:2" x14ac:dyDescent="0.3">
      <c r="A269" t="s">
        <v>609</v>
      </c>
      <c r="B269">
        <v>0.51</v>
      </c>
    </row>
    <row r="270" spans="1:2" x14ac:dyDescent="0.3">
      <c r="A270" t="s">
        <v>611</v>
      </c>
      <c r="B270">
        <v>0.498</v>
      </c>
    </row>
    <row r="271" spans="1:2" x14ac:dyDescent="0.3">
      <c r="A271" t="s">
        <v>613</v>
      </c>
      <c r="B271">
        <v>0.496</v>
      </c>
    </row>
    <row r="272" spans="1:2" x14ac:dyDescent="0.3">
      <c r="A272" t="s">
        <v>615</v>
      </c>
      <c r="B272">
        <v>0.503</v>
      </c>
    </row>
    <row r="273" spans="1:2" x14ac:dyDescent="0.3">
      <c r="A273" t="s">
        <v>617</v>
      </c>
      <c r="B273">
        <v>0.501</v>
      </c>
    </row>
    <row r="274" spans="1:2" x14ac:dyDescent="0.3">
      <c r="A274" t="s">
        <v>619</v>
      </c>
      <c r="B274">
        <v>0.50800000000000001</v>
      </c>
    </row>
    <row r="275" spans="1:2" x14ac:dyDescent="0.3">
      <c r="A275" t="s">
        <v>621</v>
      </c>
      <c r="B275">
        <v>0.504</v>
      </c>
    </row>
    <row r="276" spans="1:2" x14ac:dyDescent="0.3">
      <c r="A276" t="s">
        <v>623</v>
      </c>
      <c r="B276">
        <v>0.503</v>
      </c>
    </row>
    <row r="277" spans="1:2" x14ac:dyDescent="0.3">
      <c r="A277" t="s">
        <v>625</v>
      </c>
      <c r="B277">
        <v>0.498</v>
      </c>
    </row>
    <row r="278" spans="1:2" x14ac:dyDescent="0.3">
      <c r="A278" t="s">
        <v>627</v>
      </c>
      <c r="B278">
        <v>0.501</v>
      </c>
    </row>
    <row r="279" spans="1:2" x14ac:dyDescent="0.3">
      <c r="A279" t="s">
        <v>629</v>
      </c>
      <c r="B279">
        <v>0.49299999999999999</v>
      </c>
    </row>
    <row r="280" spans="1:2" x14ac:dyDescent="0.3">
      <c r="A280" t="s">
        <v>631</v>
      </c>
      <c r="B280">
        <v>0.50700000000000001</v>
      </c>
    </row>
    <row r="281" spans="1:2" x14ac:dyDescent="0.3">
      <c r="A281" t="s">
        <v>633</v>
      </c>
      <c r="B281">
        <v>0.496</v>
      </c>
    </row>
    <row r="282" spans="1:2" x14ac:dyDescent="0.3">
      <c r="A282" t="s">
        <v>635</v>
      </c>
      <c r="B282">
        <v>0.502</v>
      </c>
    </row>
    <row r="283" spans="1:2" x14ac:dyDescent="0.3">
      <c r="A283" t="s">
        <v>637</v>
      </c>
      <c r="B283">
        <v>0.504</v>
      </c>
    </row>
    <row r="284" spans="1:2" x14ac:dyDescent="0.3">
      <c r="A284" t="s">
        <v>639</v>
      </c>
      <c r="B284">
        <v>0.498</v>
      </c>
    </row>
    <row r="285" spans="1:2" x14ac:dyDescent="0.3">
      <c r="A285" t="s">
        <v>641</v>
      </c>
      <c r="B285">
        <v>0.505</v>
      </c>
    </row>
    <row r="286" spans="1:2" x14ac:dyDescent="0.3">
      <c r="A286" t="s">
        <v>643</v>
      </c>
      <c r="B286">
        <v>0.50800000000000001</v>
      </c>
    </row>
    <row r="287" spans="1:2" x14ac:dyDescent="0.3">
      <c r="A287" t="s">
        <v>645</v>
      </c>
      <c r="B287">
        <v>0.50900000000000001</v>
      </c>
    </row>
    <row r="288" spans="1:2" x14ac:dyDescent="0.3">
      <c r="A288" t="s">
        <v>647</v>
      </c>
      <c r="B288">
        <v>0.502</v>
      </c>
    </row>
    <row r="289" spans="1:2" x14ac:dyDescent="0.3">
      <c r="A289" t="s">
        <v>649</v>
      </c>
      <c r="B289">
        <v>0.496</v>
      </c>
    </row>
    <row r="290" spans="1:2" x14ac:dyDescent="0.3">
      <c r="A290" t="s">
        <v>651</v>
      </c>
      <c r="B290">
        <v>0.50900000000000001</v>
      </c>
    </row>
    <row r="291" spans="1:2" x14ac:dyDescent="0.3">
      <c r="A291" t="s">
        <v>653</v>
      </c>
      <c r="B291">
        <v>0.5</v>
      </c>
    </row>
    <row r="292" spans="1:2" x14ac:dyDescent="0.3">
      <c r="A292" t="s">
        <v>655</v>
      </c>
      <c r="B292">
        <v>0.497</v>
      </c>
    </row>
    <row r="293" spans="1:2" x14ac:dyDescent="0.3">
      <c r="A293" t="s">
        <v>657</v>
      </c>
      <c r="B293">
        <v>0.50700000000000001</v>
      </c>
    </row>
    <row r="294" spans="1:2" x14ac:dyDescent="0.3">
      <c r="A294" t="s">
        <v>659</v>
      </c>
      <c r="B294">
        <v>0.504</v>
      </c>
    </row>
    <row r="295" spans="1:2" x14ac:dyDescent="0.3">
      <c r="A295" t="s">
        <v>661</v>
      </c>
      <c r="B295">
        <v>0.504</v>
      </c>
    </row>
    <row r="296" spans="1:2" x14ac:dyDescent="0.3">
      <c r="A296" t="s">
        <v>663</v>
      </c>
      <c r="B296">
        <v>0.502</v>
      </c>
    </row>
    <row r="297" spans="1:2" x14ac:dyDescent="0.3">
      <c r="A297" t="s">
        <v>665</v>
      </c>
      <c r="B297">
        <v>0.48699999999999999</v>
      </c>
    </row>
    <row r="298" spans="1:2" x14ac:dyDescent="0.3">
      <c r="A298" t="s">
        <v>1742</v>
      </c>
      <c r="B298">
        <v>0.505</v>
      </c>
    </row>
    <row r="299" spans="1:2" x14ac:dyDescent="0.3">
      <c r="A299" t="s">
        <v>667</v>
      </c>
      <c r="B299">
        <v>0.51200000000000001</v>
      </c>
    </row>
    <row r="300" spans="1:2" x14ac:dyDescent="0.3">
      <c r="A300" t="s">
        <v>669</v>
      </c>
      <c r="B300">
        <v>0.48299999999999998</v>
      </c>
    </row>
    <row r="301" spans="1:2" x14ac:dyDescent="0.3">
      <c r="A301" t="s">
        <v>671</v>
      </c>
      <c r="B301">
        <v>0.52</v>
      </c>
    </row>
    <row r="302" spans="1:2" x14ac:dyDescent="0.3">
      <c r="A302" t="s">
        <v>673</v>
      </c>
      <c r="B302">
        <v>0.505</v>
      </c>
    </row>
    <row r="303" spans="1:2" x14ac:dyDescent="0.3">
      <c r="A303" t="s">
        <v>675</v>
      </c>
      <c r="B303">
        <v>0.51800000000000002</v>
      </c>
    </row>
    <row r="304" spans="1:2" x14ac:dyDescent="0.3">
      <c r="A304" t="s">
        <v>677</v>
      </c>
      <c r="B304">
        <v>0.48799999999999999</v>
      </c>
    </row>
    <row r="305" spans="1:2" x14ac:dyDescent="0.3">
      <c r="A305" t="s">
        <v>679</v>
      </c>
      <c r="B305">
        <v>0.49399999999999999</v>
      </c>
    </row>
    <row r="306" spans="1:2" x14ac:dyDescent="0.3">
      <c r="A306" t="s">
        <v>681</v>
      </c>
      <c r="B306">
        <v>0.498</v>
      </c>
    </row>
    <row r="307" spans="1:2" x14ac:dyDescent="0.3">
      <c r="A307" t="s">
        <v>683</v>
      </c>
      <c r="B307">
        <v>0.51500000000000001</v>
      </c>
    </row>
    <row r="308" spans="1:2" x14ac:dyDescent="0.3">
      <c r="A308" t="s">
        <v>685</v>
      </c>
      <c r="B308">
        <v>0.52100000000000002</v>
      </c>
    </row>
    <row r="309" spans="1:2" x14ac:dyDescent="0.3">
      <c r="A309" t="s">
        <v>687</v>
      </c>
      <c r="B309">
        <v>0.49199999999999999</v>
      </c>
    </row>
    <row r="310" spans="1:2" x14ac:dyDescent="0.3">
      <c r="A310" t="s">
        <v>689</v>
      </c>
      <c r="B310">
        <v>0.495</v>
      </c>
    </row>
    <row r="311" spans="1:2" x14ac:dyDescent="0.3">
      <c r="A311" t="s">
        <v>1743</v>
      </c>
      <c r="B311">
        <v>0.49</v>
      </c>
    </row>
    <row r="312" spans="1:2" x14ac:dyDescent="0.3">
      <c r="A312" t="s">
        <v>691</v>
      </c>
      <c r="B312">
        <v>0.47899999999999998</v>
      </c>
    </row>
    <row r="313" spans="1:2" x14ac:dyDescent="0.3">
      <c r="A313" t="s">
        <v>1744</v>
      </c>
      <c r="B313">
        <v>0.49199999999999999</v>
      </c>
    </row>
    <row r="314" spans="1:2" x14ac:dyDescent="0.3">
      <c r="A314" t="s">
        <v>693</v>
      </c>
      <c r="B314">
        <v>0.48299999999999998</v>
      </c>
    </row>
    <row r="315" spans="1:2" x14ac:dyDescent="0.3">
      <c r="A315" t="s">
        <v>695</v>
      </c>
      <c r="B315">
        <v>0.51900000000000002</v>
      </c>
    </row>
    <row r="316" spans="1:2" x14ac:dyDescent="0.3">
      <c r="A316" t="s">
        <v>697</v>
      </c>
      <c r="B316">
        <v>0.48499999999999999</v>
      </c>
    </row>
    <row r="317" spans="1:2" x14ac:dyDescent="0.3">
      <c r="A317" t="s">
        <v>699</v>
      </c>
      <c r="B317">
        <v>0.496</v>
      </c>
    </row>
    <row r="318" spans="1:2" x14ac:dyDescent="0.3">
      <c r="A318" t="s">
        <v>701</v>
      </c>
      <c r="B318">
        <v>0.497</v>
      </c>
    </row>
    <row r="319" spans="1:2" x14ac:dyDescent="0.3">
      <c r="A319" t="s">
        <v>703</v>
      </c>
      <c r="B319">
        <v>0.47699999999999998</v>
      </c>
    </row>
    <row r="320" spans="1:2" x14ac:dyDescent="0.3">
      <c r="A320" t="s">
        <v>705</v>
      </c>
      <c r="B320">
        <v>0.48699999999999999</v>
      </c>
    </row>
    <row r="321" spans="1:2" x14ac:dyDescent="0.3">
      <c r="A321" t="s">
        <v>707</v>
      </c>
      <c r="B321">
        <v>0.5</v>
      </c>
    </row>
    <row r="322" spans="1:2" x14ac:dyDescent="0.3">
      <c r="A322" t="s">
        <v>709</v>
      </c>
      <c r="B322">
        <v>0.50700000000000001</v>
      </c>
    </row>
    <row r="323" spans="1:2" x14ac:dyDescent="0.3">
      <c r="A323" t="s">
        <v>711</v>
      </c>
      <c r="B323">
        <v>0.51300000000000001</v>
      </c>
    </row>
    <row r="324" spans="1:2" x14ac:dyDescent="0.3">
      <c r="A324" t="s">
        <v>713</v>
      </c>
      <c r="B324">
        <v>0.51900000000000002</v>
      </c>
    </row>
    <row r="325" spans="1:2" x14ac:dyDescent="0.3">
      <c r="A325" t="s">
        <v>715</v>
      </c>
      <c r="B325">
        <v>0.50600000000000001</v>
      </c>
    </row>
    <row r="326" spans="1:2" x14ac:dyDescent="0.3">
      <c r="A326" t="s">
        <v>717</v>
      </c>
      <c r="B326">
        <v>0.51400000000000001</v>
      </c>
    </row>
    <row r="327" spans="1:2" x14ac:dyDescent="0.3">
      <c r="A327" t="s">
        <v>719</v>
      </c>
      <c r="B327">
        <v>0.51100000000000001</v>
      </c>
    </row>
    <row r="328" spans="1:2" x14ac:dyDescent="0.3">
      <c r="A328" t="s">
        <v>721</v>
      </c>
      <c r="B328">
        <v>0.51600000000000001</v>
      </c>
    </row>
    <row r="329" spans="1:2" x14ac:dyDescent="0.3">
      <c r="A329" t="s">
        <v>723</v>
      </c>
      <c r="B329">
        <v>0.51</v>
      </c>
    </row>
    <row r="330" spans="1:2" x14ac:dyDescent="0.3">
      <c r="A330" t="s">
        <v>725</v>
      </c>
      <c r="B330">
        <v>0.505</v>
      </c>
    </row>
    <row r="331" spans="1:2" x14ac:dyDescent="0.3">
      <c r="A331" t="s">
        <v>727</v>
      </c>
      <c r="B331">
        <v>0.51800000000000002</v>
      </c>
    </row>
    <row r="332" spans="1:2" x14ac:dyDescent="0.3">
      <c r="A332" t="s">
        <v>729</v>
      </c>
      <c r="B332">
        <v>0.503</v>
      </c>
    </row>
    <row r="333" spans="1:2" x14ac:dyDescent="0.3">
      <c r="A333" t="s">
        <v>731</v>
      </c>
      <c r="B333">
        <v>0.504</v>
      </c>
    </row>
    <row r="334" spans="1:2" x14ac:dyDescent="0.3">
      <c r="A334" t="s">
        <v>733</v>
      </c>
      <c r="B334">
        <v>0.503</v>
      </c>
    </row>
    <row r="335" spans="1:2" x14ac:dyDescent="0.3">
      <c r="A335" t="s">
        <v>735</v>
      </c>
      <c r="B335">
        <v>0.503</v>
      </c>
    </row>
    <row r="336" spans="1:2" x14ac:dyDescent="0.3">
      <c r="A336" t="s">
        <v>737</v>
      </c>
      <c r="B336">
        <v>0.502</v>
      </c>
    </row>
    <row r="337" spans="1:2" x14ac:dyDescent="0.3">
      <c r="A337" t="s">
        <v>739</v>
      </c>
      <c r="B337">
        <v>0.504</v>
      </c>
    </row>
    <row r="338" spans="1:2" x14ac:dyDescent="0.3">
      <c r="A338" t="s">
        <v>741</v>
      </c>
      <c r="B338">
        <v>0.503</v>
      </c>
    </row>
    <row r="339" spans="1:2" x14ac:dyDescent="0.3">
      <c r="A339" t="s">
        <v>743</v>
      </c>
      <c r="B339">
        <v>0.50900000000000001</v>
      </c>
    </row>
    <row r="340" spans="1:2" x14ac:dyDescent="0.3">
      <c r="A340" t="s">
        <v>745</v>
      </c>
      <c r="B340">
        <v>0.501</v>
      </c>
    </row>
    <row r="341" spans="1:2" x14ac:dyDescent="0.3">
      <c r="A341" t="s">
        <v>747</v>
      </c>
      <c r="B341">
        <v>0.51500000000000001</v>
      </c>
    </row>
    <row r="342" spans="1:2" x14ac:dyDescent="0.3">
      <c r="A342" t="s">
        <v>749</v>
      </c>
      <c r="B342">
        <v>0.51200000000000001</v>
      </c>
    </row>
    <row r="343" spans="1:2" x14ac:dyDescent="0.3">
      <c r="A343" t="s">
        <v>751</v>
      </c>
      <c r="B343">
        <v>0.51500000000000001</v>
      </c>
    </row>
    <row r="344" spans="1:2" x14ac:dyDescent="0.3">
      <c r="A344" t="s">
        <v>753</v>
      </c>
      <c r="B344">
        <v>0.51400000000000001</v>
      </c>
    </row>
    <row r="345" spans="1:2" x14ac:dyDescent="0.3">
      <c r="A345" t="s">
        <v>755</v>
      </c>
      <c r="B345">
        <v>0.50900000000000001</v>
      </c>
    </row>
    <row r="346" spans="1:2" x14ac:dyDescent="0.3">
      <c r="A346" t="s">
        <v>757</v>
      </c>
      <c r="B346">
        <v>0.51800000000000002</v>
      </c>
    </row>
    <row r="347" spans="1:2" x14ac:dyDescent="0.3">
      <c r="A347" t="s">
        <v>759</v>
      </c>
      <c r="B347">
        <v>0.50600000000000001</v>
      </c>
    </row>
    <row r="348" spans="1:2" x14ac:dyDescent="0.3">
      <c r="A348" t="s">
        <v>761</v>
      </c>
      <c r="B348">
        <v>0.51200000000000001</v>
      </c>
    </row>
    <row r="349" spans="1:2" x14ac:dyDescent="0.3">
      <c r="A349" t="s">
        <v>763</v>
      </c>
      <c r="B349">
        <v>0.50900000000000001</v>
      </c>
    </row>
    <row r="350" spans="1:2" x14ac:dyDescent="0.3">
      <c r="A350" t="s">
        <v>765</v>
      </c>
      <c r="B350">
        <v>0.50800000000000001</v>
      </c>
    </row>
    <row r="351" spans="1:2" x14ac:dyDescent="0.3">
      <c r="A351" t="s">
        <v>767</v>
      </c>
      <c r="B351">
        <v>0.501</v>
      </c>
    </row>
    <row r="352" spans="1:2" x14ac:dyDescent="0.3">
      <c r="A352" t="s">
        <v>769</v>
      </c>
      <c r="B352">
        <v>0.51400000000000001</v>
      </c>
    </row>
    <row r="353" spans="1:2" x14ac:dyDescent="0.3">
      <c r="A353" t="s">
        <v>771</v>
      </c>
      <c r="B353">
        <v>0.501</v>
      </c>
    </row>
    <row r="354" spans="1:2" x14ac:dyDescent="0.3">
      <c r="A354" t="s">
        <v>773</v>
      </c>
      <c r="B354">
        <v>0.50800000000000001</v>
      </c>
    </row>
    <row r="355" spans="1:2" x14ac:dyDescent="0.3">
      <c r="A355" t="s">
        <v>775</v>
      </c>
      <c r="B355">
        <v>0.503</v>
      </c>
    </row>
    <row r="356" spans="1:2" x14ac:dyDescent="0.3">
      <c r="A356" t="s">
        <v>777</v>
      </c>
      <c r="B356">
        <v>0.505</v>
      </c>
    </row>
    <row r="357" spans="1:2" x14ac:dyDescent="0.3">
      <c r="A357" t="s">
        <v>779</v>
      </c>
      <c r="B357">
        <v>0.501</v>
      </c>
    </row>
    <row r="358" spans="1:2" x14ac:dyDescent="0.3">
      <c r="A358" t="s">
        <v>781</v>
      </c>
      <c r="B358">
        <v>0.51200000000000001</v>
      </c>
    </row>
    <row r="359" spans="1:2" x14ac:dyDescent="0.3">
      <c r="A359" t="s">
        <v>783</v>
      </c>
      <c r="B359">
        <v>0.496</v>
      </c>
    </row>
    <row r="360" spans="1:2" x14ac:dyDescent="0.3">
      <c r="A360" t="s">
        <v>785</v>
      </c>
      <c r="B360">
        <v>0.51</v>
      </c>
    </row>
    <row r="361" spans="1:2" x14ac:dyDescent="0.3">
      <c r="A361" t="s">
        <v>787</v>
      </c>
      <c r="B361">
        <v>0.52</v>
      </c>
    </row>
    <row r="362" spans="1:2" x14ac:dyDescent="0.3">
      <c r="A362" t="s">
        <v>789</v>
      </c>
      <c r="B362">
        <v>0.51700000000000002</v>
      </c>
    </row>
    <row r="363" spans="1:2" x14ac:dyDescent="0.3">
      <c r="A363" t="s">
        <v>791</v>
      </c>
      <c r="B363">
        <v>0.51800000000000002</v>
      </c>
    </row>
    <row r="364" spans="1:2" x14ac:dyDescent="0.3">
      <c r="A364" t="s">
        <v>793</v>
      </c>
      <c r="B364">
        <v>0.501</v>
      </c>
    </row>
    <row r="365" spans="1:2" x14ac:dyDescent="0.3">
      <c r="A365" t="s">
        <v>795</v>
      </c>
      <c r="B365">
        <v>0.50700000000000001</v>
      </c>
    </row>
    <row r="366" spans="1:2" x14ac:dyDescent="0.3">
      <c r="A366" t="s">
        <v>797</v>
      </c>
      <c r="B366">
        <v>0.501</v>
      </c>
    </row>
    <row r="367" spans="1:2" x14ac:dyDescent="0.3">
      <c r="A367" t="s">
        <v>799</v>
      </c>
      <c r="B367">
        <v>0.51800000000000002</v>
      </c>
    </row>
    <row r="368" spans="1:2" x14ac:dyDescent="0.3">
      <c r="A368" t="s">
        <v>801</v>
      </c>
      <c r="B368">
        <v>0.501</v>
      </c>
    </row>
    <row r="369" spans="1:2" x14ac:dyDescent="0.3">
      <c r="A369" t="s">
        <v>803</v>
      </c>
      <c r="B369">
        <v>0.5</v>
      </c>
    </row>
    <row r="370" spans="1:2" x14ac:dyDescent="0.3">
      <c r="A370" t="s">
        <v>805</v>
      </c>
      <c r="B370">
        <v>0.503</v>
      </c>
    </row>
    <row r="371" spans="1:2" x14ac:dyDescent="0.3">
      <c r="A371" t="s">
        <v>1101</v>
      </c>
      <c r="B371">
        <v>0.50800000000000001</v>
      </c>
    </row>
    <row r="372" spans="1:2" x14ac:dyDescent="0.3">
      <c r="A372" t="s">
        <v>1103</v>
      </c>
      <c r="B372">
        <v>0.504</v>
      </c>
    </row>
    <row r="373" spans="1:2" x14ac:dyDescent="0.3">
      <c r="A373" t="s">
        <v>1745</v>
      </c>
    </row>
    <row r="374" spans="1:2" x14ac:dyDescent="0.3">
      <c r="A374" t="s">
        <v>1105</v>
      </c>
      <c r="B374">
        <v>0.50900000000000001</v>
      </c>
    </row>
    <row r="375" spans="1:2" x14ac:dyDescent="0.3">
      <c r="A375" t="s">
        <v>1107</v>
      </c>
      <c r="B375">
        <v>0.51300000000000001</v>
      </c>
    </row>
    <row r="376" spans="1:2" x14ac:dyDescent="0.3">
      <c r="A376" t="s">
        <v>1746</v>
      </c>
    </row>
    <row r="377" spans="1:2" x14ac:dyDescent="0.3">
      <c r="A377" t="s">
        <v>1109</v>
      </c>
      <c r="B377">
        <v>0.503</v>
      </c>
    </row>
    <row r="378" spans="1:2" x14ac:dyDescent="0.3">
      <c r="A378" t="s">
        <v>1111</v>
      </c>
      <c r="B378">
        <v>0.503</v>
      </c>
    </row>
    <row r="379" spans="1:2" x14ac:dyDescent="0.3">
      <c r="A379" t="s">
        <v>1747</v>
      </c>
    </row>
    <row r="380" spans="1:2" x14ac:dyDescent="0.3">
      <c r="A380" t="s">
        <v>1114</v>
      </c>
      <c r="B380">
        <v>0.499</v>
      </c>
    </row>
    <row r="381" spans="1:2" x14ac:dyDescent="0.3">
      <c r="A381" t="s">
        <v>1117</v>
      </c>
      <c r="B381">
        <v>0.502</v>
      </c>
    </row>
    <row r="382" spans="1:2" x14ac:dyDescent="0.3">
      <c r="A382" t="s">
        <v>1748</v>
      </c>
    </row>
    <row r="383" spans="1:2" x14ac:dyDescent="0.3">
      <c r="A383" t="s">
        <v>1120</v>
      </c>
      <c r="B383">
        <v>0.50800000000000001</v>
      </c>
    </row>
    <row r="384" spans="1:2" x14ac:dyDescent="0.3">
      <c r="A384" t="s">
        <v>1123</v>
      </c>
      <c r="B384">
        <v>0.50900000000000001</v>
      </c>
    </row>
    <row r="385" spans="1:2" x14ac:dyDescent="0.3">
      <c r="A385" t="s">
        <v>1749</v>
      </c>
    </row>
    <row r="386" spans="1:2" x14ac:dyDescent="0.3">
      <c r="A386" t="s">
        <v>1126</v>
      </c>
      <c r="B386">
        <v>0.501</v>
      </c>
    </row>
    <row r="387" spans="1:2" x14ac:dyDescent="0.3">
      <c r="A387" t="s">
        <v>1129</v>
      </c>
      <c r="B387">
        <v>0.50700000000000001</v>
      </c>
    </row>
    <row r="388" spans="1:2" x14ac:dyDescent="0.3">
      <c r="A388" t="s">
        <v>1750</v>
      </c>
    </row>
    <row r="389" spans="1:2" x14ac:dyDescent="0.3">
      <c r="A389" t="s">
        <v>1132</v>
      </c>
      <c r="B389">
        <v>0.50700000000000001</v>
      </c>
    </row>
    <row r="390" spans="1:2" x14ac:dyDescent="0.3">
      <c r="A390" t="s">
        <v>1135</v>
      </c>
      <c r="B390">
        <v>0.50900000000000001</v>
      </c>
    </row>
    <row r="391" spans="1:2" x14ac:dyDescent="0.3">
      <c r="A391" t="s">
        <v>1751</v>
      </c>
    </row>
    <row r="392" spans="1:2" x14ac:dyDescent="0.3">
      <c r="A392" t="s">
        <v>1138</v>
      </c>
      <c r="B392">
        <v>0.51200000000000001</v>
      </c>
    </row>
    <row r="393" spans="1:2" x14ac:dyDescent="0.3">
      <c r="A393" t="s">
        <v>1141</v>
      </c>
      <c r="B393">
        <v>0.50700000000000001</v>
      </c>
    </row>
    <row r="394" spans="1:2" x14ac:dyDescent="0.3">
      <c r="A394" t="s">
        <v>1752</v>
      </c>
    </row>
    <row r="395" spans="1:2" x14ac:dyDescent="0.3">
      <c r="A395" t="s">
        <v>1144</v>
      </c>
      <c r="B395">
        <v>0.504</v>
      </c>
    </row>
    <row r="396" spans="1:2" x14ac:dyDescent="0.3">
      <c r="A396" t="s">
        <v>1147</v>
      </c>
      <c r="B396">
        <v>0.50700000000000001</v>
      </c>
    </row>
    <row r="397" spans="1:2" x14ac:dyDescent="0.3">
      <c r="A397" t="s">
        <v>1753</v>
      </c>
    </row>
    <row r="398" spans="1:2" x14ac:dyDescent="0.3">
      <c r="A398" t="s">
        <v>1150</v>
      </c>
      <c r="B398">
        <v>0.503</v>
      </c>
    </row>
    <row r="399" spans="1:2" x14ac:dyDescent="0.3">
      <c r="A399" t="s">
        <v>1152</v>
      </c>
      <c r="B399">
        <v>0.51400000000000001</v>
      </c>
    </row>
    <row r="400" spans="1:2" x14ac:dyDescent="0.3">
      <c r="A400" t="s">
        <v>1754</v>
      </c>
    </row>
    <row r="401" spans="1:2" x14ac:dyDescent="0.3">
      <c r="A401" t="s">
        <v>1155</v>
      </c>
      <c r="B401">
        <v>0.504</v>
      </c>
    </row>
    <row r="402" spans="1:2" x14ac:dyDescent="0.3">
      <c r="A402" t="s">
        <v>1158</v>
      </c>
      <c r="B402">
        <v>0.50900000000000001</v>
      </c>
    </row>
    <row r="403" spans="1:2" x14ac:dyDescent="0.3">
      <c r="A403" t="s">
        <v>1755</v>
      </c>
    </row>
    <row r="404" spans="1:2" x14ac:dyDescent="0.3">
      <c r="A404" t="s">
        <v>1161</v>
      </c>
      <c r="B404">
        <v>0.51</v>
      </c>
    </row>
    <row r="405" spans="1:2" x14ac:dyDescent="0.3">
      <c r="A405" t="s">
        <v>1479</v>
      </c>
      <c r="B405">
        <v>0.49399999999999999</v>
      </c>
    </row>
    <row r="406" spans="1:2" x14ac:dyDescent="0.3">
      <c r="A406" t="s">
        <v>1756</v>
      </c>
    </row>
    <row r="407" spans="1:2" x14ac:dyDescent="0.3">
      <c r="A407" t="s">
        <v>807</v>
      </c>
      <c r="B407">
        <v>0.497</v>
      </c>
    </row>
    <row r="408" spans="1:2" x14ac:dyDescent="0.3">
      <c r="A408" t="s">
        <v>809</v>
      </c>
      <c r="B408">
        <v>0.50700000000000001</v>
      </c>
    </row>
    <row r="409" spans="1:2" x14ac:dyDescent="0.3">
      <c r="A409" t="s">
        <v>811</v>
      </c>
      <c r="B409">
        <v>0.49199999999999999</v>
      </c>
    </row>
    <row r="410" spans="1:2" x14ac:dyDescent="0.3">
      <c r="A410" t="s">
        <v>813</v>
      </c>
      <c r="B410">
        <v>0.502</v>
      </c>
    </row>
    <row r="411" spans="1:2" x14ac:dyDescent="0.3">
      <c r="A411" t="s">
        <v>815</v>
      </c>
      <c r="B411">
        <v>0.499</v>
      </c>
    </row>
    <row r="412" spans="1:2" x14ac:dyDescent="0.3">
      <c r="A412" t="s">
        <v>817</v>
      </c>
      <c r="B412">
        <v>0.502</v>
      </c>
    </row>
    <row r="413" spans="1:2" x14ac:dyDescent="0.3">
      <c r="A413" t="s">
        <v>819</v>
      </c>
      <c r="B413">
        <v>0.49299999999999999</v>
      </c>
    </row>
    <row r="414" spans="1:2" x14ac:dyDescent="0.3">
      <c r="A414" t="s">
        <v>821</v>
      </c>
      <c r="B414">
        <v>0.499</v>
      </c>
    </row>
    <row r="415" spans="1:2" x14ac:dyDescent="0.3">
      <c r="A415" t="s">
        <v>823</v>
      </c>
      <c r="B415">
        <v>0.50360000000000005</v>
      </c>
    </row>
    <row r="416" spans="1:2" x14ac:dyDescent="0.3">
      <c r="A416" t="s">
        <v>825</v>
      </c>
      <c r="B416">
        <v>0.497</v>
      </c>
    </row>
    <row r="417" spans="1:3" x14ac:dyDescent="0.3">
      <c r="A417" t="s">
        <v>827</v>
      </c>
      <c r="B417">
        <v>0.50900000000000001</v>
      </c>
    </row>
    <row r="418" spans="1:3" x14ac:dyDescent="0.3">
      <c r="A418" t="s">
        <v>829</v>
      </c>
      <c r="B418">
        <v>0.503</v>
      </c>
    </row>
    <row r="419" spans="1:3" x14ac:dyDescent="0.3">
      <c r="A419" t="s">
        <v>831</v>
      </c>
      <c r="B419">
        <v>0.49199999999999999</v>
      </c>
    </row>
    <row r="420" spans="1:3" x14ac:dyDescent="0.3">
      <c r="A420" t="s">
        <v>833</v>
      </c>
      <c r="B420">
        <v>0.498</v>
      </c>
    </row>
    <row r="421" spans="1:3" x14ac:dyDescent="0.3">
      <c r="A421" t="s">
        <v>835</v>
      </c>
      <c r="B421">
        <v>0.50700000000000001</v>
      </c>
    </row>
    <row r="422" spans="1:3" x14ac:dyDescent="0.3">
      <c r="A422" t="s">
        <v>837</v>
      </c>
      <c r="B422">
        <v>0.499</v>
      </c>
    </row>
    <row r="423" spans="1:3" x14ac:dyDescent="0.3">
      <c r="A423" t="s">
        <v>839</v>
      </c>
      <c r="B423">
        <v>0.49099999999999999</v>
      </c>
    </row>
    <row r="424" spans="1:3" x14ac:dyDescent="0.3">
      <c r="A424" t="s">
        <v>841</v>
      </c>
      <c r="B424">
        <v>0.502</v>
      </c>
    </row>
    <row r="425" spans="1:3" x14ac:dyDescent="0.3">
      <c r="A425" t="s">
        <v>843</v>
      </c>
      <c r="B425">
        <v>0.498</v>
      </c>
    </row>
    <row r="426" spans="1:3" x14ac:dyDescent="0.3">
      <c r="A426" t="s">
        <v>845</v>
      </c>
      <c r="B426">
        <v>0.503</v>
      </c>
    </row>
    <row r="427" spans="1:3" x14ac:dyDescent="0.3">
      <c r="A427" t="s">
        <v>847</v>
      </c>
      <c r="B427">
        <v>0.5</v>
      </c>
    </row>
    <row r="428" spans="1:3" x14ac:dyDescent="0.3">
      <c r="A428" t="s">
        <v>849</v>
      </c>
      <c r="B428">
        <v>0.51900000000000002</v>
      </c>
    </row>
    <row r="429" spans="1:3" x14ac:dyDescent="0.3">
      <c r="A429" t="s">
        <v>851</v>
      </c>
      <c r="B429">
        <v>0.49299999999999999</v>
      </c>
    </row>
    <row r="430" spans="1:3" x14ac:dyDescent="0.3">
      <c r="A430" t="s">
        <v>853</v>
      </c>
      <c r="B430">
        <v>0.498</v>
      </c>
      <c r="C430">
        <v>0.14979999999999999</v>
      </c>
    </row>
    <row r="431" spans="1:3" x14ac:dyDescent="0.3">
      <c r="A431" t="s">
        <v>855</v>
      </c>
      <c r="B431">
        <v>0.503</v>
      </c>
    </row>
    <row r="432" spans="1:3" x14ac:dyDescent="0.3">
      <c r="A432" t="s">
        <v>857</v>
      </c>
      <c r="B432">
        <v>0.504</v>
      </c>
    </row>
    <row r="433" spans="1:2" x14ac:dyDescent="0.3">
      <c r="A433" t="s">
        <v>859</v>
      </c>
      <c r="B433">
        <v>0.49399999999999999</v>
      </c>
    </row>
    <row r="434" spans="1:2" x14ac:dyDescent="0.3">
      <c r="A434" t="s">
        <v>861</v>
      </c>
      <c r="B434">
        <v>0.496</v>
      </c>
    </row>
    <row r="435" spans="1:2" x14ac:dyDescent="0.3">
      <c r="A435" t="s">
        <v>863</v>
      </c>
      <c r="B435">
        <v>0.496</v>
      </c>
    </row>
    <row r="436" spans="1:2" x14ac:dyDescent="0.3">
      <c r="A436" t="s">
        <v>865</v>
      </c>
      <c r="B436">
        <v>0.50700000000000001</v>
      </c>
    </row>
    <row r="437" spans="1:2" x14ac:dyDescent="0.3">
      <c r="A437" t="s">
        <v>867</v>
      </c>
      <c r="B437">
        <v>0.504</v>
      </c>
    </row>
    <row r="438" spans="1:2" x14ac:dyDescent="0.3">
      <c r="A438" t="s">
        <v>869</v>
      </c>
      <c r="B438">
        <v>0.50600000000000001</v>
      </c>
    </row>
    <row r="439" spans="1:2" x14ac:dyDescent="0.3">
      <c r="A439" t="s">
        <v>871</v>
      </c>
      <c r="B439">
        <v>0.503</v>
      </c>
    </row>
    <row r="440" spans="1:2" x14ac:dyDescent="0.3">
      <c r="A440" t="s">
        <v>873</v>
      </c>
      <c r="B440">
        <v>0.505</v>
      </c>
    </row>
    <row r="441" spans="1:2" x14ac:dyDescent="0.3">
      <c r="A441" t="s">
        <v>875</v>
      </c>
      <c r="B441">
        <v>0.503</v>
      </c>
    </row>
    <row r="442" spans="1:2" x14ac:dyDescent="0.3">
      <c r="A442" t="s">
        <v>877</v>
      </c>
      <c r="B442">
        <v>0.50600000000000001</v>
      </c>
    </row>
    <row r="443" spans="1:2" x14ac:dyDescent="0.3">
      <c r="A443" t="s">
        <v>879</v>
      </c>
      <c r="B443">
        <v>0.50700000000000001</v>
      </c>
    </row>
    <row r="444" spans="1:2" x14ac:dyDescent="0.3">
      <c r="A444" t="s">
        <v>881</v>
      </c>
      <c r="B444">
        <v>0.504</v>
      </c>
    </row>
    <row r="445" spans="1:2" x14ac:dyDescent="0.3">
      <c r="A445" t="s">
        <v>883</v>
      </c>
      <c r="B445">
        <v>0.50600000000000001</v>
      </c>
    </row>
    <row r="446" spans="1:2" x14ac:dyDescent="0.3">
      <c r="A446" t="s">
        <v>885</v>
      </c>
      <c r="B446">
        <v>0.49399999999999999</v>
      </c>
    </row>
    <row r="447" spans="1:2" x14ac:dyDescent="0.3">
      <c r="A447" t="s">
        <v>887</v>
      </c>
      <c r="B447">
        <v>0.50600000000000001</v>
      </c>
    </row>
    <row r="448" spans="1:2" x14ac:dyDescent="0.3">
      <c r="A448" t="s">
        <v>889</v>
      </c>
      <c r="B448">
        <v>0.505</v>
      </c>
    </row>
    <row r="449" spans="1:2" x14ac:dyDescent="0.3">
      <c r="A449" t="s">
        <v>1757</v>
      </c>
      <c r="B449">
        <v>0.49</v>
      </c>
    </row>
    <row r="450" spans="1:2" x14ac:dyDescent="0.3">
      <c r="A450" t="s">
        <v>891</v>
      </c>
      <c r="B450">
        <v>0.502</v>
      </c>
    </row>
    <row r="451" spans="1:2" x14ac:dyDescent="0.3">
      <c r="A451" t="s">
        <v>893</v>
      </c>
      <c r="B451">
        <v>0.49299999999999999</v>
      </c>
    </row>
    <row r="452" spans="1:2" x14ac:dyDescent="0.3">
      <c r="A452" t="s">
        <v>895</v>
      </c>
      <c r="B452">
        <v>0.49099999999999999</v>
      </c>
    </row>
    <row r="453" spans="1:2" x14ac:dyDescent="0.3">
      <c r="A453" t="s">
        <v>897</v>
      </c>
      <c r="B453">
        <v>0.504</v>
      </c>
    </row>
    <row r="454" spans="1:2" x14ac:dyDescent="0.3">
      <c r="A454" t="s">
        <v>899</v>
      </c>
      <c r="B454">
        <v>0.50800000000000001</v>
      </c>
    </row>
    <row r="455" spans="1:2" x14ac:dyDescent="0.3">
      <c r="A455" t="s">
        <v>901</v>
      </c>
      <c r="B455">
        <v>0.496</v>
      </c>
    </row>
    <row r="456" spans="1:2" x14ac:dyDescent="0.3">
      <c r="A456" t="s">
        <v>903</v>
      </c>
      <c r="B456">
        <v>0.499</v>
      </c>
    </row>
    <row r="457" spans="1:2" x14ac:dyDescent="0.3">
      <c r="A457" t="s">
        <v>19</v>
      </c>
      <c r="B457">
        <v>0.501</v>
      </c>
    </row>
    <row r="458" spans="1:2" x14ac:dyDescent="0.3">
      <c r="A458" t="s">
        <v>21</v>
      </c>
      <c r="B458">
        <v>0.495</v>
      </c>
    </row>
    <row r="459" spans="1:2" x14ac:dyDescent="0.3">
      <c r="A459" t="s">
        <v>23</v>
      </c>
      <c r="B459">
        <v>0.498</v>
      </c>
    </row>
    <row r="460" spans="1:2" x14ac:dyDescent="0.3">
      <c r="A460" t="s">
        <v>25</v>
      </c>
      <c r="B460">
        <v>0.50900000000000001</v>
      </c>
    </row>
    <row r="461" spans="1:2" x14ac:dyDescent="0.3">
      <c r="A461" t="s">
        <v>27</v>
      </c>
      <c r="B461">
        <v>0.504</v>
      </c>
    </row>
    <row r="462" spans="1:2" x14ac:dyDescent="0.3">
      <c r="A462" t="s">
        <v>29</v>
      </c>
      <c r="B462">
        <v>0.503</v>
      </c>
    </row>
    <row r="463" spans="1:2" x14ac:dyDescent="0.3">
      <c r="A463" t="s">
        <v>31</v>
      </c>
      <c r="B463">
        <v>0.49399999999999999</v>
      </c>
    </row>
    <row r="464" spans="1:2" x14ac:dyDescent="0.3">
      <c r="A464" t="s">
        <v>33</v>
      </c>
      <c r="B464">
        <v>0.497</v>
      </c>
    </row>
    <row r="465" spans="1:2" x14ac:dyDescent="0.3">
      <c r="A465" t="s">
        <v>35</v>
      </c>
      <c r="B465">
        <v>0.504</v>
      </c>
    </row>
    <row r="466" spans="1:2" x14ac:dyDescent="0.3">
      <c r="A466" t="s">
        <v>37</v>
      </c>
      <c r="B466">
        <v>0.504</v>
      </c>
    </row>
    <row r="467" spans="1:2" x14ac:dyDescent="0.3">
      <c r="A467" t="s">
        <v>39</v>
      </c>
      <c r="B467">
        <v>0.51</v>
      </c>
    </row>
    <row r="468" spans="1:2" x14ac:dyDescent="0.3">
      <c r="A468" t="s">
        <v>41</v>
      </c>
      <c r="B468">
        <v>0.505</v>
      </c>
    </row>
    <row r="469" spans="1:2" x14ac:dyDescent="0.3">
      <c r="A469" t="s">
        <v>1758</v>
      </c>
      <c r="B469">
        <v>0.499</v>
      </c>
    </row>
    <row r="470" spans="1:2" x14ac:dyDescent="0.3">
      <c r="A470" t="s">
        <v>43</v>
      </c>
      <c r="B470">
        <v>0.502</v>
      </c>
    </row>
    <row r="471" spans="1:2" x14ac:dyDescent="0.3">
      <c r="A471" t="s">
        <v>45</v>
      </c>
      <c r="B471">
        <v>0.497</v>
      </c>
    </row>
    <row r="472" spans="1:2" x14ac:dyDescent="0.3">
      <c r="A472" t="s">
        <v>47</v>
      </c>
      <c r="B472">
        <v>0.502</v>
      </c>
    </row>
    <row r="473" spans="1:2" x14ac:dyDescent="0.3">
      <c r="A473" t="s">
        <v>49</v>
      </c>
      <c r="B473">
        <v>0.50800000000000001</v>
      </c>
    </row>
    <row r="474" spans="1:2" x14ac:dyDescent="0.3">
      <c r="A474" t="s">
        <v>51</v>
      </c>
      <c r="B474">
        <v>0.50800000000000001</v>
      </c>
    </row>
    <row r="475" spans="1:2" x14ac:dyDescent="0.3">
      <c r="A475" t="s">
        <v>53</v>
      </c>
      <c r="B475">
        <v>0.497</v>
      </c>
    </row>
    <row r="476" spans="1:2" x14ac:dyDescent="0.3">
      <c r="A476" t="s">
        <v>55</v>
      </c>
      <c r="B476">
        <v>0.495</v>
      </c>
    </row>
    <row r="477" spans="1:2" x14ac:dyDescent="0.3">
      <c r="A477" t="s">
        <v>57</v>
      </c>
      <c r="B477">
        <v>0.504</v>
      </c>
    </row>
    <row r="478" spans="1:2" x14ac:dyDescent="0.3">
      <c r="A478" t="s">
        <v>59</v>
      </c>
      <c r="B478">
        <v>0.498</v>
      </c>
    </row>
    <row r="479" spans="1:2" x14ac:dyDescent="0.3">
      <c r="A479" t="s">
        <v>61</v>
      </c>
      <c r="B479">
        <v>0.495</v>
      </c>
    </row>
    <row r="480" spans="1:2" x14ac:dyDescent="0.3">
      <c r="A480" t="s">
        <v>63</v>
      </c>
      <c r="B480">
        <v>0.49199999999999999</v>
      </c>
    </row>
    <row r="481" spans="1:2" x14ac:dyDescent="0.3">
      <c r="A481" t="s">
        <v>1759</v>
      </c>
      <c r="B481">
        <v>0.497</v>
      </c>
    </row>
    <row r="482" spans="1:2" x14ac:dyDescent="0.3">
      <c r="A482" t="s">
        <v>65</v>
      </c>
      <c r="B482">
        <v>0.50800000000000001</v>
      </c>
    </row>
    <row r="483" spans="1:2" x14ac:dyDescent="0.3">
      <c r="A483" t="s">
        <v>67</v>
      </c>
      <c r="B483">
        <v>0.501</v>
      </c>
    </row>
    <row r="484" spans="1:2" x14ac:dyDescent="0.3">
      <c r="A484" t="s">
        <v>69</v>
      </c>
      <c r="B484">
        <v>0.49299999999999999</v>
      </c>
    </row>
    <row r="485" spans="1:2" x14ac:dyDescent="0.3">
      <c r="A485" t="s">
        <v>71</v>
      </c>
      <c r="B485">
        <v>0.496</v>
      </c>
    </row>
    <row r="486" spans="1:2" x14ac:dyDescent="0.3">
      <c r="A486" t="s">
        <v>73</v>
      </c>
      <c r="B486">
        <v>0.50600000000000001</v>
      </c>
    </row>
    <row r="487" spans="1:2" x14ac:dyDescent="0.3">
      <c r="A487" t="s">
        <v>75</v>
      </c>
      <c r="B487">
        <v>0.50900000000000001</v>
      </c>
    </row>
    <row r="488" spans="1:2" x14ac:dyDescent="0.3">
      <c r="A488" t="s">
        <v>77</v>
      </c>
      <c r="B488">
        <v>0.501</v>
      </c>
    </row>
    <row r="489" spans="1:2" x14ac:dyDescent="0.3">
      <c r="A489" t="s">
        <v>79</v>
      </c>
      <c r="B489">
        <v>0.49399999999999999</v>
      </c>
    </row>
    <row r="490" spans="1:2" x14ac:dyDescent="0.3">
      <c r="A490" t="s">
        <v>81</v>
      </c>
      <c r="B490">
        <v>0.49299999999999999</v>
      </c>
    </row>
    <row r="491" spans="1:2" x14ac:dyDescent="0.3">
      <c r="A491" t="s">
        <v>83</v>
      </c>
      <c r="B491">
        <v>0.50600000000000001</v>
      </c>
    </row>
    <row r="492" spans="1:2" x14ac:dyDescent="0.3">
      <c r="A492" t="s">
        <v>85</v>
      </c>
      <c r="B492">
        <v>0.501</v>
      </c>
    </row>
    <row r="493" spans="1:2" x14ac:dyDescent="0.3">
      <c r="A493" t="s">
        <v>87</v>
      </c>
      <c r="B493">
        <v>0.503</v>
      </c>
    </row>
    <row r="494" spans="1:2" x14ac:dyDescent="0.3">
      <c r="A494" t="s">
        <v>89</v>
      </c>
      <c r="B494">
        <v>0.496</v>
      </c>
    </row>
    <row r="495" spans="1:2" x14ac:dyDescent="0.3">
      <c r="A495" t="s">
        <v>91</v>
      </c>
      <c r="B495">
        <v>0.498</v>
      </c>
    </row>
    <row r="496" spans="1:2" x14ac:dyDescent="0.3">
      <c r="A496" t="s">
        <v>93</v>
      </c>
      <c r="B496">
        <v>0.49299999999999999</v>
      </c>
    </row>
    <row r="497" spans="1:2" x14ac:dyDescent="0.3">
      <c r="A497" t="s">
        <v>95</v>
      </c>
      <c r="B497">
        <v>0.496</v>
      </c>
    </row>
    <row r="498" spans="1:2" x14ac:dyDescent="0.3">
      <c r="A498" t="s">
        <v>97</v>
      </c>
      <c r="B498">
        <v>0.49299999999999999</v>
      </c>
    </row>
    <row r="499" spans="1:2" x14ac:dyDescent="0.3">
      <c r="A499" t="s">
        <v>99</v>
      </c>
      <c r="B499">
        <v>0.49399999999999999</v>
      </c>
    </row>
    <row r="500" spans="1:2" x14ac:dyDescent="0.3">
      <c r="A500" t="s">
        <v>101</v>
      </c>
      <c r="B500">
        <v>0.503</v>
      </c>
    </row>
    <row r="501" spans="1:2" x14ac:dyDescent="0.3">
      <c r="A501" t="s">
        <v>103</v>
      </c>
      <c r="B501">
        <v>0.50600000000000001</v>
      </c>
    </row>
    <row r="502" spans="1:2" x14ac:dyDescent="0.3">
      <c r="A502" t="s">
        <v>105</v>
      </c>
      <c r="B502">
        <v>0.49099999999999999</v>
      </c>
    </row>
    <row r="503" spans="1:2" x14ac:dyDescent="0.3">
      <c r="A503" t="s">
        <v>107</v>
      </c>
      <c r="B503">
        <v>0.48699999999999999</v>
      </c>
    </row>
    <row r="504" spans="1:2" x14ac:dyDescent="0.3">
      <c r="A504" t="s">
        <v>109</v>
      </c>
      <c r="B504">
        <v>0.505</v>
      </c>
    </row>
    <row r="505" spans="1:2" x14ac:dyDescent="0.3">
      <c r="A505" t="s">
        <v>111</v>
      </c>
      <c r="B505">
        <v>0.50600000000000001</v>
      </c>
    </row>
    <row r="506" spans="1:2" x14ac:dyDescent="0.3">
      <c r="A506" t="s">
        <v>113</v>
      </c>
      <c r="B506">
        <v>0.501</v>
      </c>
    </row>
    <row r="507" spans="1:2" x14ac:dyDescent="0.3">
      <c r="A507" t="s">
        <v>115</v>
      </c>
      <c r="B507">
        <v>0.50600000000000001</v>
      </c>
    </row>
    <row r="508" spans="1:2" x14ac:dyDescent="0.3">
      <c r="A508" t="s">
        <v>117</v>
      </c>
      <c r="B508">
        <v>0.50900000000000001</v>
      </c>
    </row>
    <row r="509" spans="1:2" x14ac:dyDescent="0.3">
      <c r="A509" t="s">
        <v>119</v>
      </c>
      <c r="B509">
        <v>0.503</v>
      </c>
    </row>
    <row r="510" spans="1:2" x14ac:dyDescent="0.3">
      <c r="A510" t="s">
        <v>121</v>
      </c>
      <c r="B510">
        <v>0.49299999999999999</v>
      </c>
    </row>
    <row r="511" spans="1:2" x14ac:dyDescent="0.3">
      <c r="A511" t="s">
        <v>123</v>
      </c>
      <c r="B511">
        <v>0.50700000000000001</v>
      </c>
    </row>
    <row r="512" spans="1:2" x14ac:dyDescent="0.3">
      <c r="A512" t="s">
        <v>125</v>
      </c>
      <c r="B512">
        <v>0.501</v>
      </c>
    </row>
    <row r="513" spans="1:2" x14ac:dyDescent="0.3">
      <c r="A513" t="s">
        <v>127</v>
      </c>
      <c r="B513">
        <v>0.49199999999999999</v>
      </c>
    </row>
    <row r="514" spans="1:2" x14ac:dyDescent="0.3">
      <c r="A514" t="s">
        <v>129</v>
      </c>
      <c r="B514">
        <v>0.502</v>
      </c>
    </row>
    <row r="515" spans="1:2" x14ac:dyDescent="0.3">
      <c r="A515" t="s">
        <v>131</v>
      </c>
      <c r="B515">
        <v>0.49199999999999999</v>
      </c>
    </row>
    <row r="516" spans="1:2" x14ac:dyDescent="0.3">
      <c r="A516" t="s">
        <v>133</v>
      </c>
      <c r="B516">
        <v>0.496</v>
      </c>
    </row>
    <row r="517" spans="1:2" x14ac:dyDescent="0.3">
      <c r="A517" t="s">
        <v>135</v>
      </c>
      <c r="B517">
        <v>0.49099999999999999</v>
      </c>
    </row>
    <row r="518" spans="1:2" x14ac:dyDescent="0.3">
      <c r="A518" t="s">
        <v>137</v>
      </c>
      <c r="B518">
        <v>0.5</v>
      </c>
    </row>
    <row r="519" spans="1:2" x14ac:dyDescent="0.3">
      <c r="A519" t="s">
        <v>139</v>
      </c>
      <c r="B519">
        <v>0.49199999999999999</v>
      </c>
    </row>
    <row r="520" spans="1:2" x14ac:dyDescent="0.3">
      <c r="A520" t="s">
        <v>141</v>
      </c>
      <c r="B520">
        <v>0.49099999999999999</v>
      </c>
    </row>
    <row r="521" spans="1:2" x14ac:dyDescent="0.3">
      <c r="A521" t="s">
        <v>143</v>
      </c>
      <c r="B521">
        <v>0.5</v>
      </c>
    </row>
    <row r="522" spans="1:2" x14ac:dyDescent="0.3">
      <c r="A522" t="s">
        <v>145</v>
      </c>
      <c r="B522">
        <v>0.502</v>
      </c>
    </row>
    <row r="523" spans="1:2" x14ac:dyDescent="0.3">
      <c r="A523" t="s">
        <v>147</v>
      </c>
      <c r="B523">
        <v>0.5</v>
      </c>
    </row>
    <row r="524" spans="1:2" x14ac:dyDescent="0.3">
      <c r="A524" t="s">
        <v>149</v>
      </c>
      <c r="B524">
        <v>0.50800000000000001</v>
      </c>
    </row>
    <row r="525" spans="1:2" x14ac:dyDescent="0.3">
      <c r="A525" t="s">
        <v>151</v>
      </c>
      <c r="B525">
        <v>0.49299999999999999</v>
      </c>
    </row>
    <row r="526" spans="1:2" x14ac:dyDescent="0.3">
      <c r="A526" t="s">
        <v>153</v>
      </c>
      <c r="B526">
        <v>0.50600000000000001</v>
      </c>
    </row>
    <row r="527" spans="1:2" x14ac:dyDescent="0.3">
      <c r="A527" t="s">
        <v>155</v>
      </c>
      <c r="B527">
        <v>0.503</v>
      </c>
    </row>
    <row r="528" spans="1:2" x14ac:dyDescent="0.3">
      <c r="A528" t="s">
        <v>157</v>
      </c>
      <c r="B528">
        <v>0.49399999999999999</v>
      </c>
    </row>
    <row r="529" spans="1:2" x14ac:dyDescent="0.3">
      <c r="A529" t="s">
        <v>159</v>
      </c>
      <c r="B529">
        <v>0.502</v>
      </c>
    </row>
    <row r="530" spans="1:2" x14ac:dyDescent="0.3">
      <c r="A530" t="s">
        <v>161</v>
      </c>
      <c r="B530">
        <v>0.49399999999999999</v>
      </c>
    </row>
    <row r="531" spans="1:2" x14ac:dyDescent="0.3">
      <c r="A531" t="s">
        <v>163</v>
      </c>
      <c r="B531">
        <v>0.497</v>
      </c>
    </row>
    <row r="532" spans="1:2" x14ac:dyDescent="0.3">
      <c r="A532" t="s">
        <v>165</v>
      </c>
      <c r="B532">
        <v>0.499</v>
      </c>
    </row>
    <row r="533" spans="1:2" x14ac:dyDescent="0.3">
      <c r="A533" t="s">
        <v>167</v>
      </c>
      <c r="B533">
        <v>0.49399999999999999</v>
      </c>
    </row>
    <row r="534" spans="1:2" x14ac:dyDescent="0.3">
      <c r="A534" t="s">
        <v>169</v>
      </c>
      <c r="B534">
        <v>0.50600000000000001</v>
      </c>
    </row>
    <row r="535" spans="1:2" x14ac:dyDescent="0.3">
      <c r="A535" t="s">
        <v>171</v>
      </c>
      <c r="B535">
        <v>0.51300000000000001</v>
      </c>
    </row>
    <row r="536" spans="1:2" x14ac:dyDescent="0.3">
      <c r="A536" t="s">
        <v>173</v>
      </c>
      <c r="B536">
        <v>0.502</v>
      </c>
    </row>
    <row r="537" spans="1:2" x14ac:dyDescent="0.3">
      <c r="A537" t="s">
        <v>175</v>
      </c>
      <c r="B537">
        <v>0.495</v>
      </c>
    </row>
    <row r="538" spans="1:2" x14ac:dyDescent="0.3">
      <c r="A538" t="s">
        <v>177</v>
      </c>
      <c r="B538">
        <v>0.5</v>
      </c>
    </row>
    <row r="539" spans="1:2" x14ac:dyDescent="0.3">
      <c r="A539" t="s">
        <v>179</v>
      </c>
      <c r="B539">
        <v>0.503</v>
      </c>
    </row>
    <row r="540" spans="1:2" x14ac:dyDescent="0.3">
      <c r="A540" t="s">
        <v>181</v>
      </c>
      <c r="B540">
        <v>0.497</v>
      </c>
    </row>
    <row r="541" spans="1:2" x14ac:dyDescent="0.3">
      <c r="A541" t="s">
        <v>183</v>
      </c>
      <c r="B541">
        <v>0.51</v>
      </c>
    </row>
    <row r="542" spans="1:2" x14ac:dyDescent="0.3">
      <c r="A542" t="s">
        <v>185</v>
      </c>
      <c r="B542">
        <v>0.496</v>
      </c>
    </row>
    <row r="543" spans="1:2" x14ac:dyDescent="0.3">
      <c r="A543" t="s">
        <v>187</v>
      </c>
      <c r="B543">
        <v>0.51200000000000001</v>
      </c>
    </row>
    <row r="544" spans="1:2" x14ac:dyDescent="0.3">
      <c r="A544" t="s">
        <v>189</v>
      </c>
      <c r="B544">
        <v>0.50700000000000001</v>
      </c>
    </row>
    <row r="545" spans="1:2" x14ac:dyDescent="0.3">
      <c r="A545" t="s">
        <v>191</v>
      </c>
      <c r="B545">
        <v>0.504</v>
      </c>
    </row>
    <row r="546" spans="1:2" x14ac:dyDescent="0.3">
      <c r="A546" t="s">
        <v>193</v>
      </c>
      <c r="B546">
        <v>0.50800000000000001</v>
      </c>
    </row>
    <row r="547" spans="1:2" x14ac:dyDescent="0.3">
      <c r="A547" t="s">
        <v>195</v>
      </c>
      <c r="B547">
        <v>0.501</v>
      </c>
    </row>
    <row r="548" spans="1:2" x14ac:dyDescent="0.3">
      <c r="A548" t="s">
        <v>197</v>
      </c>
      <c r="B548">
        <v>0.49399999999999999</v>
      </c>
    </row>
    <row r="549" spans="1:2" x14ac:dyDescent="0.3">
      <c r="A549" t="s">
        <v>199</v>
      </c>
      <c r="B549">
        <v>0.5</v>
      </c>
    </row>
    <row r="550" spans="1:2" x14ac:dyDescent="0.3">
      <c r="A550" t="s">
        <v>201</v>
      </c>
      <c r="B550">
        <v>0.49199999999999999</v>
      </c>
    </row>
    <row r="551" spans="1:2" x14ac:dyDescent="0.3">
      <c r="A551" t="s">
        <v>203</v>
      </c>
      <c r="B551">
        <v>0.502</v>
      </c>
    </row>
    <row r="552" spans="1:2" x14ac:dyDescent="0.3">
      <c r="A552" t="s">
        <v>205</v>
      </c>
      <c r="B552">
        <v>0.501</v>
      </c>
    </row>
    <row r="553" spans="1:2" x14ac:dyDescent="0.3">
      <c r="A553" t="s">
        <v>207</v>
      </c>
      <c r="B553">
        <v>0.50700000000000001</v>
      </c>
    </row>
    <row r="554" spans="1:2" x14ac:dyDescent="0.3">
      <c r="A554" t="s">
        <v>209</v>
      </c>
      <c r="B554">
        <v>0.503</v>
      </c>
    </row>
    <row r="555" spans="1:2" x14ac:dyDescent="0.3">
      <c r="A555" t="s">
        <v>211</v>
      </c>
      <c r="B555">
        <v>0.50700000000000001</v>
      </c>
    </row>
    <row r="556" spans="1:2" x14ac:dyDescent="0.3">
      <c r="A556" t="s">
        <v>213</v>
      </c>
      <c r="B556">
        <v>0.498</v>
      </c>
    </row>
    <row r="557" spans="1:2" x14ac:dyDescent="0.3">
      <c r="A557" t="s">
        <v>216</v>
      </c>
      <c r="B557">
        <v>0.497</v>
      </c>
    </row>
    <row r="558" spans="1:2" x14ac:dyDescent="0.3">
      <c r="A558" t="s">
        <v>218</v>
      </c>
      <c r="B558">
        <v>0.5</v>
      </c>
    </row>
    <row r="559" spans="1:2" x14ac:dyDescent="0.3">
      <c r="A559" t="s">
        <v>220</v>
      </c>
      <c r="B559">
        <v>0.5</v>
      </c>
    </row>
    <row r="560" spans="1:2" x14ac:dyDescent="0.3">
      <c r="A560" t="s">
        <v>222</v>
      </c>
      <c r="B560">
        <v>0.502</v>
      </c>
    </row>
    <row r="561" spans="1:2" x14ac:dyDescent="0.3">
      <c r="A561" t="s">
        <v>224</v>
      </c>
      <c r="B561">
        <v>0.5</v>
      </c>
    </row>
    <row r="562" spans="1:2" x14ac:dyDescent="0.3">
      <c r="A562" t="s">
        <v>226</v>
      </c>
      <c r="B562">
        <v>0.50800000000000001</v>
      </c>
    </row>
    <row r="563" spans="1:2" x14ac:dyDescent="0.3">
      <c r="A563" t="s">
        <v>228</v>
      </c>
      <c r="B563">
        <v>0.499</v>
      </c>
    </row>
    <row r="564" spans="1:2" x14ac:dyDescent="0.3">
      <c r="A564" t="s">
        <v>230</v>
      </c>
      <c r="B564">
        <v>0.499</v>
      </c>
    </row>
    <row r="565" spans="1:2" x14ac:dyDescent="0.3">
      <c r="A565" t="s">
        <v>232</v>
      </c>
      <c r="B565">
        <v>0.498</v>
      </c>
    </row>
    <row r="566" spans="1:2" x14ac:dyDescent="0.3">
      <c r="A566" t="s">
        <v>234</v>
      </c>
      <c r="B566">
        <v>0.501</v>
      </c>
    </row>
    <row r="567" spans="1:2" x14ac:dyDescent="0.3">
      <c r="A567" t="s">
        <v>236</v>
      </c>
      <c r="B567">
        <v>0.49</v>
      </c>
    </row>
    <row r="568" spans="1:2" x14ac:dyDescent="0.3">
      <c r="A568" t="s">
        <v>238</v>
      </c>
      <c r="B568">
        <v>0.504</v>
      </c>
    </row>
    <row r="569" spans="1:2" x14ac:dyDescent="0.3">
      <c r="A569" t="s">
        <v>240</v>
      </c>
      <c r="B569">
        <v>0.505</v>
      </c>
    </row>
    <row r="570" spans="1:2" x14ac:dyDescent="0.3">
      <c r="A570" t="s">
        <v>242</v>
      </c>
      <c r="B570">
        <v>0.5</v>
      </c>
    </row>
    <row r="571" spans="1:2" x14ac:dyDescent="0.3">
      <c r="A571" t="s">
        <v>244</v>
      </c>
      <c r="B571">
        <v>0.504</v>
      </c>
    </row>
    <row r="572" spans="1:2" x14ac:dyDescent="0.3">
      <c r="A572" t="s">
        <v>246</v>
      </c>
      <c r="B572">
        <v>0.501</v>
      </c>
    </row>
    <row r="573" spans="1:2" x14ac:dyDescent="0.3">
      <c r="A573" t="s">
        <v>248</v>
      </c>
      <c r="B573">
        <v>0.496</v>
      </c>
    </row>
    <row r="574" spans="1:2" x14ac:dyDescent="0.3">
      <c r="A574" t="s">
        <v>250</v>
      </c>
      <c r="B574">
        <v>0.498</v>
      </c>
    </row>
    <row r="575" spans="1:2" x14ac:dyDescent="0.3">
      <c r="A575" t="s">
        <v>252</v>
      </c>
      <c r="B575">
        <v>0.501</v>
      </c>
    </row>
    <row r="576" spans="1:2" x14ac:dyDescent="0.3">
      <c r="A576" t="s">
        <v>254</v>
      </c>
      <c r="B576">
        <v>0.49299999999999999</v>
      </c>
    </row>
    <row r="577" spans="1:2" x14ac:dyDescent="0.3">
      <c r="A577" t="s">
        <v>256</v>
      </c>
      <c r="B577">
        <v>0.498</v>
      </c>
    </row>
    <row r="578" spans="1:2" x14ac:dyDescent="0.3">
      <c r="A578" t="s">
        <v>258</v>
      </c>
      <c r="B578">
        <v>0.49299999999999999</v>
      </c>
    </row>
    <row r="579" spans="1:2" x14ac:dyDescent="0.3">
      <c r="A579" t="s">
        <v>260</v>
      </c>
      <c r="B579">
        <v>0.50600000000000001</v>
      </c>
    </row>
    <row r="580" spans="1:2" x14ac:dyDescent="0.3">
      <c r="A580" t="s">
        <v>262</v>
      </c>
      <c r="B580">
        <v>0.51200000000000001</v>
      </c>
    </row>
    <row r="581" spans="1:2" x14ac:dyDescent="0.3">
      <c r="A581" t="s">
        <v>264</v>
      </c>
      <c r="B581">
        <v>0.51</v>
      </c>
    </row>
    <row r="582" spans="1:2" x14ac:dyDescent="0.3">
      <c r="A582" t="s">
        <v>266</v>
      </c>
      <c r="B582">
        <v>0.50700000000000001</v>
      </c>
    </row>
    <row r="583" spans="1:2" x14ac:dyDescent="0.3">
      <c r="A583" t="s">
        <v>268</v>
      </c>
      <c r="B583">
        <v>0.496</v>
      </c>
    </row>
    <row r="584" spans="1:2" x14ac:dyDescent="0.3">
      <c r="A584" t="s">
        <v>270</v>
      </c>
      <c r="B584">
        <v>0.505</v>
      </c>
    </row>
    <row r="585" spans="1:2" x14ac:dyDescent="0.3">
      <c r="A585" t="s">
        <v>272</v>
      </c>
      <c r="B585">
        <v>0.504</v>
      </c>
    </row>
    <row r="586" spans="1:2" x14ac:dyDescent="0.3">
      <c r="A586" t="s">
        <v>274</v>
      </c>
      <c r="B586">
        <v>0.505</v>
      </c>
    </row>
    <row r="587" spans="1:2" x14ac:dyDescent="0.3">
      <c r="A587" t="s">
        <v>276</v>
      </c>
      <c r="B587">
        <v>0.504</v>
      </c>
    </row>
    <row r="588" spans="1:2" x14ac:dyDescent="0.3">
      <c r="A588" t="s">
        <v>278</v>
      </c>
      <c r="B588">
        <v>0.502</v>
      </c>
    </row>
    <row r="589" spans="1:2" x14ac:dyDescent="0.3">
      <c r="A589" t="s">
        <v>280</v>
      </c>
      <c r="B589">
        <v>0.51</v>
      </c>
    </row>
    <row r="590" spans="1:2" x14ac:dyDescent="0.3">
      <c r="A590" t="s">
        <v>282</v>
      </c>
      <c r="B590">
        <v>0.51200000000000001</v>
      </c>
    </row>
    <row r="591" spans="1:2" x14ac:dyDescent="0.3">
      <c r="A591" t="s">
        <v>284</v>
      </c>
      <c r="B591">
        <v>0.495</v>
      </c>
    </row>
    <row r="592" spans="1:2" x14ac:dyDescent="0.3">
      <c r="A592" t="s">
        <v>286</v>
      </c>
      <c r="B592">
        <v>0.503</v>
      </c>
    </row>
    <row r="593" spans="1:2" x14ac:dyDescent="0.3">
      <c r="A593" t="s">
        <v>288</v>
      </c>
      <c r="B593">
        <v>0.50600000000000001</v>
      </c>
    </row>
    <row r="594" spans="1:2" x14ac:dyDescent="0.3">
      <c r="A594" t="s">
        <v>290</v>
      </c>
      <c r="B594">
        <v>0.49</v>
      </c>
    </row>
    <row r="595" spans="1:2" x14ac:dyDescent="0.3">
      <c r="A595" t="s">
        <v>292</v>
      </c>
      <c r="B595">
        <v>0.502</v>
      </c>
    </row>
    <row r="596" spans="1:2" x14ac:dyDescent="0.3">
      <c r="A596" t="s">
        <v>294</v>
      </c>
      <c r="B596">
        <v>0.49</v>
      </c>
    </row>
    <row r="597" spans="1:2" x14ac:dyDescent="0.3">
      <c r="A597" t="s">
        <v>296</v>
      </c>
      <c r="B597">
        <v>0.48299999999999998</v>
      </c>
    </row>
    <row r="598" spans="1:2" x14ac:dyDescent="0.3">
      <c r="A598" t="s">
        <v>298</v>
      </c>
      <c r="B598">
        <v>0.505</v>
      </c>
    </row>
    <row r="599" spans="1:2" x14ac:dyDescent="0.3">
      <c r="A599" t="s">
        <v>300</v>
      </c>
      <c r="B599">
        <v>0.48699999999999999</v>
      </c>
    </row>
    <row r="600" spans="1:2" x14ac:dyDescent="0.3">
      <c r="A600" t="s">
        <v>302</v>
      </c>
      <c r="B600">
        <v>0.49099999999999999</v>
      </c>
    </row>
    <row r="601" spans="1:2" x14ac:dyDescent="0.3">
      <c r="A601" t="s">
        <v>304</v>
      </c>
      <c r="B601">
        <v>0.50600000000000001</v>
      </c>
    </row>
    <row r="602" spans="1:2" x14ac:dyDescent="0.3">
      <c r="A602" t="s">
        <v>306</v>
      </c>
      <c r="B602">
        <v>0.51</v>
      </c>
    </row>
    <row r="603" spans="1:2" x14ac:dyDescent="0.3">
      <c r="A603" t="s">
        <v>308</v>
      </c>
      <c r="B603">
        <v>0.50800000000000001</v>
      </c>
    </row>
    <row r="604" spans="1:2" x14ac:dyDescent="0.3">
      <c r="A604" t="s">
        <v>310</v>
      </c>
      <c r="B604">
        <v>0.49399999999999999</v>
      </c>
    </row>
    <row r="605" spans="1:2" x14ac:dyDescent="0.3">
      <c r="A605" t="s">
        <v>312</v>
      </c>
      <c r="B605">
        <v>0.49099999999999999</v>
      </c>
    </row>
    <row r="606" spans="1:2" x14ac:dyDescent="0.3">
      <c r="A606" t="s">
        <v>1760</v>
      </c>
      <c r="B606">
        <v>0.501</v>
      </c>
    </row>
    <row r="607" spans="1:2" x14ac:dyDescent="0.3">
      <c r="A607" t="s">
        <v>1761</v>
      </c>
      <c r="B607">
        <v>0.51300000000000001</v>
      </c>
    </row>
    <row r="608" spans="1:2" x14ac:dyDescent="0.3">
      <c r="A608" t="s">
        <v>314</v>
      </c>
      <c r="B608">
        <v>0.51200000000000001</v>
      </c>
    </row>
    <row r="609" spans="1:2" x14ac:dyDescent="0.3">
      <c r="A609" t="s">
        <v>316</v>
      </c>
      <c r="B609">
        <v>0.497</v>
      </c>
    </row>
    <row r="610" spans="1:2" x14ac:dyDescent="0.3">
      <c r="A610" t="s">
        <v>318</v>
      </c>
      <c r="B610">
        <v>0.501</v>
      </c>
    </row>
    <row r="611" spans="1:2" x14ac:dyDescent="0.3">
      <c r="A611" t="s">
        <v>320</v>
      </c>
      <c r="B611">
        <v>0.50900000000000001</v>
      </c>
    </row>
    <row r="612" spans="1:2" x14ac:dyDescent="0.3">
      <c r="A612" t="s">
        <v>322</v>
      </c>
      <c r="B612">
        <v>0.495</v>
      </c>
    </row>
    <row r="613" spans="1:2" x14ac:dyDescent="0.3">
      <c r="A613" t="s">
        <v>324</v>
      </c>
      <c r="B613">
        <v>0.51600000000000001</v>
      </c>
    </row>
    <row r="614" spans="1:2" x14ac:dyDescent="0.3">
      <c r="A614" t="s">
        <v>326</v>
      </c>
      <c r="B614">
        <v>0.496</v>
      </c>
    </row>
    <row r="615" spans="1:2" x14ac:dyDescent="0.3">
      <c r="A615" t="s">
        <v>328</v>
      </c>
      <c r="B615">
        <v>0.51400000000000001</v>
      </c>
    </row>
    <row r="616" spans="1:2" x14ac:dyDescent="0.3">
      <c r="A616" t="s">
        <v>330</v>
      </c>
      <c r="B616">
        <v>0.50900000000000001</v>
      </c>
    </row>
    <row r="617" spans="1:2" x14ac:dyDescent="0.3">
      <c r="A617" t="s">
        <v>332</v>
      </c>
      <c r="B617">
        <v>0.499</v>
      </c>
    </row>
    <row r="618" spans="1:2" x14ac:dyDescent="0.3">
      <c r="A618" t="s">
        <v>334</v>
      </c>
      <c r="B618">
        <v>0.499</v>
      </c>
    </row>
    <row r="619" spans="1:2" x14ac:dyDescent="0.3">
      <c r="A619" t="s">
        <v>336</v>
      </c>
      <c r="B619">
        <v>0.501</v>
      </c>
    </row>
    <row r="620" spans="1:2" x14ac:dyDescent="0.3">
      <c r="A620" t="s">
        <v>338</v>
      </c>
      <c r="B620">
        <v>0.498</v>
      </c>
    </row>
    <row r="621" spans="1:2" x14ac:dyDescent="0.3">
      <c r="A621" t="s">
        <v>340</v>
      </c>
      <c r="B621">
        <v>0.505</v>
      </c>
    </row>
    <row r="622" spans="1:2" x14ac:dyDescent="0.3">
      <c r="A622" t="s">
        <v>342</v>
      </c>
      <c r="B622">
        <v>0.51500000000000001</v>
      </c>
    </row>
    <row r="623" spans="1:2" x14ac:dyDescent="0.3">
      <c r="A623" t="s">
        <v>344</v>
      </c>
      <c r="B623">
        <v>0.50700000000000001</v>
      </c>
    </row>
    <row r="624" spans="1:2" x14ac:dyDescent="0.3">
      <c r="A624" t="s">
        <v>346</v>
      </c>
      <c r="B624">
        <v>0.495</v>
      </c>
    </row>
    <row r="625" spans="1:2" x14ac:dyDescent="0.3">
      <c r="A625" t="s">
        <v>348</v>
      </c>
      <c r="B625">
        <v>0.51</v>
      </c>
    </row>
    <row r="626" spans="1:2" x14ac:dyDescent="0.3">
      <c r="A626" t="s">
        <v>350</v>
      </c>
      <c r="B626">
        <v>0.49</v>
      </c>
    </row>
    <row r="627" spans="1:2" x14ac:dyDescent="0.3">
      <c r="A627" t="s">
        <v>352</v>
      </c>
      <c r="B627">
        <v>0.495</v>
      </c>
    </row>
    <row r="628" spans="1:2" x14ac:dyDescent="0.3">
      <c r="A628" t="s">
        <v>354</v>
      </c>
      <c r="B628">
        <v>0.50700000000000001</v>
      </c>
    </row>
    <row r="629" spans="1:2" x14ac:dyDescent="0.3">
      <c r="A629" t="s">
        <v>356</v>
      </c>
      <c r="B629">
        <v>0.501</v>
      </c>
    </row>
    <row r="630" spans="1:2" x14ac:dyDescent="0.3">
      <c r="A630" t="s">
        <v>358</v>
      </c>
      <c r="B630">
        <v>0.505</v>
      </c>
    </row>
    <row r="631" spans="1:2" x14ac:dyDescent="0.3">
      <c r="A631" t="s">
        <v>360</v>
      </c>
      <c r="B631">
        <v>0.501</v>
      </c>
    </row>
    <row r="632" spans="1:2" x14ac:dyDescent="0.3">
      <c r="A632" t="s">
        <v>362</v>
      </c>
      <c r="B632">
        <v>0.495</v>
      </c>
    </row>
    <row r="633" spans="1:2" x14ac:dyDescent="0.3">
      <c r="A633" t="s">
        <v>364</v>
      </c>
      <c r="B633">
        <v>0.51200000000000001</v>
      </c>
    </row>
    <row r="634" spans="1:2" x14ac:dyDescent="0.3">
      <c r="A634" t="s">
        <v>366</v>
      </c>
      <c r="B634">
        <v>0.5</v>
      </c>
    </row>
    <row r="635" spans="1:2" x14ac:dyDescent="0.3">
      <c r="A635" t="s">
        <v>368</v>
      </c>
      <c r="B635">
        <v>0.50800000000000001</v>
      </c>
    </row>
    <row r="636" spans="1:2" x14ac:dyDescent="0.3">
      <c r="A636" t="s">
        <v>370</v>
      </c>
      <c r="B636">
        <v>0.50700000000000001</v>
      </c>
    </row>
    <row r="637" spans="1:2" x14ac:dyDescent="0.3">
      <c r="A637" t="s">
        <v>372</v>
      </c>
      <c r="B637">
        <v>0.502</v>
      </c>
    </row>
    <row r="638" spans="1:2" x14ac:dyDescent="0.3">
      <c r="A638" t="s">
        <v>374</v>
      </c>
      <c r="B638">
        <v>0.50700000000000001</v>
      </c>
    </row>
    <row r="639" spans="1:2" x14ac:dyDescent="0.3">
      <c r="A639" t="s">
        <v>376</v>
      </c>
      <c r="B639">
        <v>0.501</v>
      </c>
    </row>
    <row r="640" spans="1:2" x14ac:dyDescent="0.3">
      <c r="A640" t="s">
        <v>378</v>
      </c>
      <c r="B640">
        <v>0.5</v>
      </c>
    </row>
    <row r="641" spans="1:2" x14ac:dyDescent="0.3">
      <c r="A641" t="s">
        <v>380</v>
      </c>
      <c r="B641">
        <v>0.497</v>
      </c>
    </row>
    <row r="642" spans="1:2" x14ac:dyDescent="0.3">
      <c r="A642" t="s">
        <v>382</v>
      </c>
      <c r="B642">
        <v>0.497</v>
      </c>
    </row>
    <row r="643" spans="1:2" x14ac:dyDescent="0.3">
      <c r="A643" t="s">
        <v>384</v>
      </c>
      <c r="B643">
        <v>0.497</v>
      </c>
    </row>
    <row r="644" spans="1:2" x14ac:dyDescent="0.3">
      <c r="A644" t="s">
        <v>386</v>
      </c>
      <c r="B644">
        <v>0.49299999999999999</v>
      </c>
    </row>
    <row r="645" spans="1:2" x14ac:dyDescent="0.3">
      <c r="A645" t="s">
        <v>388</v>
      </c>
      <c r="B645">
        <v>0.495</v>
      </c>
    </row>
    <row r="646" spans="1:2" x14ac:dyDescent="0.3">
      <c r="A646" t="s">
        <v>390</v>
      </c>
      <c r="B646">
        <v>0.501</v>
      </c>
    </row>
    <row r="647" spans="1:2" x14ac:dyDescent="0.3">
      <c r="A647" t="s">
        <v>392</v>
      </c>
      <c r="B647">
        <v>0.51300000000000001</v>
      </c>
    </row>
    <row r="648" spans="1:2" x14ac:dyDescent="0.3">
      <c r="A648" t="s">
        <v>394</v>
      </c>
      <c r="B648">
        <v>0.5</v>
      </c>
    </row>
    <row r="649" spans="1:2" x14ac:dyDescent="0.3">
      <c r="A649" t="s">
        <v>396</v>
      </c>
      <c r="B649">
        <v>0.5</v>
      </c>
    </row>
    <row r="650" spans="1:2" x14ac:dyDescent="0.3">
      <c r="A650" t="s">
        <v>398</v>
      </c>
      <c r="B650">
        <v>0.504</v>
      </c>
    </row>
    <row r="651" spans="1:2" x14ac:dyDescent="0.3">
      <c r="A651" t="s">
        <v>400</v>
      </c>
      <c r="B651">
        <v>0.499</v>
      </c>
    </row>
    <row r="652" spans="1:2" x14ac:dyDescent="0.3">
      <c r="A652" t="s">
        <v>402</v>
      </c>
      <c r="B652">
        <v>0.50800000000000001</v>
      </c>
    </row>
    <row r="653" spans="1:2" x14ac:dyDescent="0.3">
      <c r="A653" t="s">
        <v>404</v>
      </c>
      <c r="B653">
        <v>0.49299999999999999</v>
      </c>
    </row>
    <row r="654" spans="1:2" x14ac:dyDescent="0.3">
      <c r="A654" t="s">
        <v>406</v>
      </c>
      <c r="B654">
        <v>0.50600000000000001</v>
      </c>
    </row>
    <row r="655" spans="1:2" x14ac:dyDescent="0.3">
      <c r="A655" t="s">
        <v>408</v>
      </c>
      <c r="B655">
        <v>0.5</v>
      </c>
    </row>
    <row r="656" spans="1:2" x14ac:dyDescent="0.3">
      <c r="A656" t="s">
        <v>411</v>
      </c>
      <c r="B656">
        <v>0.496</v>
      </c>
    </row>
    <row r="657" spans="1:2" x14ac:dyDescent="0.3">
      <c r="A657" t="s">
        <v>413</v>
      </c>
      <c r="B657">
        <v>0.497</v>
      </c>
    </row>
    <row r="658" spans="1:2" x14ac:dyDescent="0.3">
      <c r="A658" t="s">
        <v>1762</v>
      </c>
      <c r="B658">
        <v>0.50600000000000001</v>
      </c>
    </row>
    <row r="659" spans="1:2" x14ac:dyDescent="0.3">
      <c r="A659" t="s">
        <v>415</v>
      </c>
      <c r="B659">
        <v>0.503</v>
      </c>
    </row>
    <row r="660" spans="1:2" x14ac:dyDescent="0.3">
      <c r="A660" t="s">
        <v>417</v>
      </c>
      <c r="B660">
        <v>0.5</v>
      </c>
    </row>
    <row r="661" spans="1:2" x14ac:dyDescent="0.3">
      <c r="A661" t="s">
        <v>1763</v>
      </c>
      <c r="B661">
        <v>0.504</v>
      </c>
    </row>
    <row r="662" spans="1:2" x14ac:dyDescent="0.3">
      <c r="A662" t="s">
        <v>419</v>
      </c>
      <c r="B662">
        <v>0.502</v>
      </c>
    </row>
    <row r="663" spans="1:2" x14ac:dyDescent="0.3">
      <c r="A663" t="s">
        <v>421</v>
      </c>
      <c r="B663">
        <v>0.501</v>
      </c>
    </row>
    <row r="664" spans="1:2" x14ac:dyDescent="0.3">
      <c r="A664" t="s">
        <v>1764</v>
      </c>
      <c r="B664">
        <v>0.51</v>
      </c>
    </row>
    <row r="665" spans="1:2" x14ac:dyDescent="0.3">
      <c r="A665" t="s">
        <v>423</v>
      </c>
      <c r="B665">
        <v>0.50990000000000002</v>
      </c>
    </row>
    <row r="666" spans="1:2" x14ac:dyDescent="0.3">
      <c r="A666" t="s">
        <v>425</v>
      </c>
      <c r="B666">
        <v>0.50700000000000001</v>
      </c>
    </row>
    <row r="667" spans="1:2" x14ac:dyDescent="0.3">
      <c r="A667" t="s">
        <v>1765</v>
      </c>
      <c r="B667">
        <v>0.49299999999999999</v>
      </c>
    </row>
    <row r="668" spans="1:2" x14ac:dyDescent="0.3">
      <c r="A668" t="s">
        <v>427</v>
      </c>
      <c r="B668">
        <v>0.51100000000000001</v>
      </c>
    </row>
    <row r="669" spans="1:2" x14ac:dyDescent="0.3">
      <c r="A669" t="s">
        <v>429</v>
      </c>
      <c r="B669">
        <v>0.50900000000000001</v>
      </c>
    </row>
    <row r="670" spans="1:2" x14ac:dyDescent="0.3">
      <c r="A670" t="s">
        <v>1766</v>
      </c>
      <c r="B670">
        <v>0.50600000000000001</v>
      </c>
    </row>
    <row r="671" spans="1:2" x14ac:dyDescent="0.3">
      <c r="A671" t="s">
        <v>431</v>
      </c>
      <c r="B671">
        <v>0.495</v>
      </c>
    </row>
    <row r="672" spans="1:2" x14ac:dyDescent="0.3">
      <c r="A672" t="s">
        <v>433</v>
      </c>
      <c r="B672">
        <v>0.505</v>
      </c>
    </row>
    <row r="673" spans="1:2" x14ac:dyDescent="0.3">
      <c r="A673" t="s">
        <v>1767</v>
      </c>
      <c r="B673">
        <v>0.50600000000000001</v>
      </c>
    </row>
    <row r="674" spans="1:2" x14ac:dyDescent="0.3">
      <c r="A674" t="s">
        <v>435</v>
      </c>
      <c r="B674">
        <v>0.5</v>
      </c>
    </row>
    <row r="675" spans="1:2" x14ac:dyDescent="0.3">
      <c r="A675" t="s">
        <v>437</v>
      </c>
      <c r="B675">
        <v>0.498</v>
      </c>
    </row>
    <row r="676" spans="1:2" x14ac:dyDescent="0.3">
      <c r="A676" t="s">
        <v>1768</v>
      </c>
      <c r="B676">
        <v>0.50900000000000001</v>
      </c>
    </row>
    <row r="677" spans="1:2" x14ac:dyDescent="0.3">
      <c r="A677" t="s">
        <v>439</v>
      </c>
      <c r="B677">
        <v>0.499</v>
      </c>
    </row>
    <row r="678" spans="1:2" x14ac:dyDescent="0.3">
      <c r="A678" t="s">
        <v>441</v>
      </c>
      <c r="B678">
        <v>0.505</v>
      </c>
    </row>
    <row r="679" spans="1:2" x14ac:dyDescent="0.3">
      <c r="A679" t="s">
        <v>1769</v>
      </c>
      <c r="B679">
        <v>0.51400000000000001</v>
      </c>
    </row>
    <row r="680" spans="1:2" x14ac:dyDescent="0.3">
      <c r="A680" t="s">
        <v>443</v>
      </c>
      <c r="B680">
        <v>0.49199999999999999</v>
      </c>
    </row>
    <row r="681" spans="1:2" x14ac:dyDescent="0.3">
      <c r="A681" t="s">
        <v>445</v>
      </c>
      <c r="B681">
        <v>0.49099999999999999</v>
      </c>
    </row>
    <row r="682" spans="1:2" x14ac:dyDescent="0.3">
      <c r="A682" t="s">
        <v>1770</v>
      </c>
      <c r="B682">
        <v>0.502</v>
      </c>
    </row>
    <row r="683" spans="1:2" x14ac:dyDescent="0.3">
      <c r="A683" t="s">
        <v>1164</v>
      </c>
      <c r="B683">
        <v>0.49299999999999999</v>
      </c>
    </row>
    <row r="684" spans="1:2" x14ac:dyDescent="0.3">
      <c r="A684" t="s">
        <v>1167</v>
      </c>
      <c r="B684">
        <v>0.5</v>
      </c>
    </row>
    <row r="685" spans="1:2" x14ac:dyDescent="0.3">
      <c r="A685" t="s">
        <v>1170</v>
      </c>
      <c r="B685">
        <v>0.49099999999999999</v>
      </c>
    </row>
    <row r="686" spans="1:2" x14ac:dyDescent="0.3">
      <c r="A686" t="s">
        <v>1173</v>
      </c>
      <c r="B686">
        <v>0.50600000000000001</v>
      </c>
    </row>
    <row r="687" spans="1:2" x14ac:dyDescent="0.3">
      <c r="A687" t="s">
        <v>1176</v>
      </c>
      <c r="B687">
        <v>0.496</v>
      </c>
    </row>
    <row r="688" spans="1:2" x14ac:dyDescent="0.3">
      <c r="A688" t="s">
        <v>1179</v>
      </c>
      <c r="B688">
        <v>0.49299999999999999</v>
      </c>
    </row>
    <row r="689" spans="1:2" x14ac:dyDescent="0.3">
      <c r="A689" t="s">
        <v>1182</v>
      </c>
      <c r="B689">
        <v>0.501</v>
      </c>
    </row>
    <row r="690" spans="1:2" x14ac:dyDescent="0.3">
      <c r="A690" t="s">
        <v>1185</v>
      </c>
      <c r="B690">
        <v>0.501</v>
      </c>
    </row>
    <row r="691" spans="1:2" x14ac:dyDescent="0.3">
      <c r="A691" t="s">
        <v>1188</v>
      </c>
      <c r="B691">
        <v>0.5</v>
      </c>
    </row>
    <row r="692" spans="1:2" x14ac:dyDescent="0.3">
      <c r="A692" t="s">
        <v>1191</v>
      </c>
      <c r="B692">
        <v>0.50800000000000001</v>
      </c>
    </row>
    <row r="693" spans="1:2" x14ac:dyDescent="0.3">
      <c r="A693" t="s">
        <v>1194</v>
      </c>
      <c r="B693">
        <v>0.49399999999999999</v>
      </c>
    </row>
    <row r="694" spans="1:2" x14ac:dyDescent="0.3">
      <c r="A694" t="s">
        <v>1771</v>
      </c>
      <c r="B694">
        <v>0.5</v>
      </c>
    </row>
    <row r="695" spans="1:2" x14ac:dyDescent="0.3">
      <c r="A695" t="s">
        <v>1197</v>
      </c>
      <c r="B695">
        <v>0.51100000000000001</v>
      </c>
    </row>
    <row r="696" spans="1:2" x14ac:dyDescent="0.3">
      <c r="A696" t="s">
        <v>1200</v>
      </c>
      <c r="B696">
        <v>0.499</v>
      </c>
    </row>
    <row r="697" spans="1:2" x14ac:dyDescent="0.3">
      <c r="A697" t="s">
        <v>1203</v>
      </c>
      <c r="B697">
        <v>0.49</v>
      </c>
    </row>
    <row r="698" spans="1:2" x14ac:dyDescent="0.3">
      <c r="A698" t="s">
        <v>1206</v>
      </c>
      <c r="B698">
        <v>0.498</v>
      </c>
    </row>
    <row r="699" spans="1:2" x14ac:dyDescent="0.3">
      <c r="A699" t="s">
        <v>1209</v>
      </c>
      <c r="B699">
        <v>0.51800000000000002</v>
      </c>
    </row>
    <row r="700" spans="1:2" x14ac:dyDescent="0.3">
      <c r="A700" t="s">
        <v>1212</v>
      </c>
      <c r="B700">
        <v>0.49299999999999999</v>
      </c>
    </row>
    <row r="701" spans="1:2" x14ac:dyDescent="0.3">
      <c r="A701" t="s">
        <v>1215</v>
      </c>
      <c r="B701">
        <v>0.504</v>
      </c>
    </row>
    <row r="702" spans="1:2" x14ac:dyDescent="0.3">
      <c r="A702" t="s">
        <v>1218</v>
      </c>
      <c r="B702">
        <v>0.51600000000000001</v>
      </c>
    </row>
    <row r="703" spans="1:2" x14ac:dyDescent="0.3">
      <c r="A703" t="s">
        <v>1221</v>
      </c>
      <c r="B703">
        <v>0.51700000000000002</v>
      </c>
    </row>
    <row r="704" spans="1:2" x14ac:dyDescent="0.3">
      <c r="A704" t="s">
        <v>1224</v>
      </c>
      <c r="B704">
        <v>0.48499999999999999</v>
      </c>
    </row>
    <row r="705" spans="1:2" x14ac:dyDescent="0.3">
      <c r="A705" t="s">
        <v>1227</v>
      </c>
      <c r="B705">
        <v>0.49399999999999999</v>
      </c>
    </row>
    <row r="706" spans="1:2" x14ac:dyDescent="0.3">
      <c r="A706" t="s">
        <v>1230</v>
      </c>
      <c r="B706">
        <v>0.501</v>
      </c>
    </row>
    <row r="707" spans="1:2" x14ac:dyDescent="0.3">
      <c r="A707" t="s">
        <v>1233</v>
      </c>
      <c r="B707">
        <v>0.50900000000000001</v>
      </c>
    </row>
    <row r="708" spans="1:2" x14ac:dyDescent="0.3">
      <c r="A708" t="s">
        <v>1236</v>
      </c>
      <c r="B708">
        <v>0.497</v>
      </c>
    </row>
    <row r="709" spans="1:2" x14ac:dyDescent="0.3">
      <c r="A709" t="s">
        <v>1239</v>
      </c>
      <c r="B709">
        <v>0.49</v>
      </c>
    </row>
    <row r="710" spans="1:2" x14ac:dyDescent="0.3">
      <c r="A710" t="s">
        <v>1242</v>
      </c>
      <c r="B710">
        <v>0.499</v>
      </c>
    </row>
    <row r="711" spans="1:2" x14ac:dyDescent="0.3">
      <c r="A711" t="s">
        <v>1245</v>
      </c>
      <c r="B711">
        <v>0.498</v>
      </c>
    </row>
    <row r="712" spans="1:2" x14ac:dyDescent="0.3">
      <c r="A712" t="s">
        <v>1248</v>
      </c>
      <c r="B712">
        <v>0.50700000000000001</v>
      </c>
    </row>
    <row r="713" spans="1:2" x14ac:dyDescent="0.3">
      <c r="A713" t="s">
        <v>1251</v>
      </c>
      <c r="B713">
        <v>0.49199999999999999</v>
      </c>
    </row>
    <row r="714" spans="1:2" x14ac:dyDescent="0.3">
      <c r="A714" t="s">
        <v>1254</v>
      </c>
      <c r="B714">
        <v>0.51</v>
      </c>
    </row>
    <row r="715" spans="1:2" x14ac:dyDescent="0.3">
      <c r="A715" t="s">
        <v>1257</v>
      </c>
      <c r="B715">
        <v>0.497</v>
      </c>
    </row>
    <row r="716" spans="1:2" x14ac:dyDescent="0.3">
      <c r="A716" t="s">
        <v>1260</v>
      </c>
      <c r="B716">
        <v>0.49299999999999999</v>
      </c>
    </row>
    <row r="717" spans="1:2" x14ac:dyDescent="0.3">
      <c r="A717" t="s">
        <v>1263</v>
      </c>
      <c r="B717">
        <v>0.499</v>
      </c>
    </row>
    <row r="718" spans="1:2" x14ac:dyDescent="0.3">
      <c r="A718" t="s">
        <v>1265</v>
      </c>
      <c r="B718">
        <v>0.49199999999999999</v>
      </c>
    </row>
    <row r="719" spans="1:2" x14ac:dyDescent="0.3">
      <c r="A719" t="s">
        <v>1268</v>
      </c>
      <c r="B719">
        <v>0.48499999999999999</v>
      </c>
    </row>
    <row r="720" spans="1:2" x14ac:dyDescent="0.3">
      <c r="A720" t="s">
        <v>1271</v>
      </c>
      <c r="B720">
        <v>0.51100000000000001</v>
      </c>
    </row>
    <row r="721" spans="1:2" x14ac:dyDescent="0.3">
      <c r="A721" t="s">
        <v>1274</v>
      </c>
      <c r="B721">
        <v>0.504</v>
      </c>
    </row>
    <row r="722" spans="1:2" x14ac:dyDescent="0.3">
      <c r="A722" t="s">
        <v>1277</v>
      </c>
      <c r="B722">
        <v>0.503</v>
      </c>
    </row>
    <row r="723" spans="1:2" x14ac:dyDescent="0.3">
      <c r="A723" t="s">
        <v>1280</v>
      </c>
      <c r="B723">
        <v>0.51</v>
      </c>
    </row>
    <row r="724" spans="1:2" x14ac:dyDescent="0.3">
      <c r="A724" t="s">
        <v>1283</v>
      </c>
      <c r="B724">
        <v>0.51300000000000001</v>
      </c>
    </row>
    <row r="725" spans="1:2" x14ac:dyDescent="0.3">
      <c r="A725" t="s">
        <v>1286</v>
      </c>
      <c r="B725">
        <v>0.51300000000000001</v>
      </c>
    </row>
    <row r="726" spans="1:2" x14ac:dyDescent="0.3">
      <c r="A726" t="s">
        <v>1289</v>
      </c>
      <c r="B726">
        <v>0.505</v>
      </c>
    </row>
    <row r="727" spans="1:2" x14ac:dyDescent="0.3">
      <c r="A727" t="s">
        <v>1292</v>
      </c>
      <c r="B727">
        <v>0.49099999999999999</v>
      </c>
    </row>
    <row r="728" spans="1:2" x14ac:dyDescent="0.3">
      <c r="A728" t="s">
        <v>1294</v>
      </c>
      <c r="B728">
        <v>0.495</v>
      </c>
    </row>
    <row r="729" spans="1:2" x14ac:dyDescent="0.3">
      <c r="A729" t="s">
        <v>1297</v>
      </c>
      <c r="B729">
        <v>0.51100000000000001</v>
      </c>
    </row>
    <row r="730" spans="1:2" x14ac:dyDescent="0.3">
      <c r="A730" t="s">
        <v>1300</v>
      </c>
      <c r="B730">
        <v>0.501</v>
      </c>
    </row>
    <row r="731" spans="1:2" x14ac:dyDescent="0.3">
      <c r="A731" t="s">
        <v>1303</v>
      </c>
      <c r="B731">
        <v>0.49399999999999999</v>
      </c>
    </row>
    <row r="732" spans="1:2" x14ac:dyDescent="0.3">
      <c r="A732" t="s">
        <v>1306</v>
      </c>
      <c r="B732">
        <v>0.501</v>
      </c>
    </row>
    <row r="733" spans="1:2" x14ac:dyDescent="0.3">
      <c r="A733" t="s">
        <v>1309</v>
      </c>
      <c r="B733">
        <v>0.51100000000000001</v>
      </c>
    </row>
    <row r="734" spans="1:2" x14ac:dyDescent="0.3">
      <c r="A734" t="s">
        <v>1311</v>
      </c>
      <c r="B734">
        <v>0.498</v>
      </c>
    </row>
    <row r="735" spans="1:2" x14ac:dyDescent="0.3">
      <c r="A735" t="s">
        <v>1314</v>
      </c>
      <c r="B735">
        <v>0.51100000000000001</v>
      </c>
    </row>
    <row r="736" spans="1:2" x14ac:dyDescent="0.3">
      <c r="A736" t="s">
        <v>1317</v>
      </c>
      <c r="B736">
        <v>0.503</v>
      </c>
    </row>
    <row r="737" spans="1:2" x14ac:dyDescent="0.3">
      <c r="A737" t="s">
        <v>1320</v>
      </c>
      <c r="B737">
        <v>0.49</v>
      </c>
    </row>
    <row r="738" spans="1:2" x14ac:dyDescent="0.3">
      <c r="A738" t="s">
        <v>1323</v>
      </c>
      <c r="B738">
        <v>0.495</v>
      </c>
    </row>
    <row r="739" spans="1:2" x14ac:dyDescent="0.3">
      <c r="A739" t="s">
        <v>1326</v>
      </c>
      <c r="B739">
        <v>0.51800000000000002</v>
      </c>
    </row>
    <row r="740" spans="1:2" x14ac:dyDescent="0.3">
      <c r="A740" t="s">
        <v>1329</v>
      </c>
      <c r="B740">
        <v>0.50800000000000001</v>
      </c>
    </row>
    <row r="741" spans="1:2" x14ac:dyDescent="0.3">
      <c r="A741" t="s">
        <v>1332</v>
      </c>
      <c r="B741">
        <v>0.498</v>
      </c>
    </row>
    <row r="742" spans="1:2" x14ac:dyDescent="0.3">
      <c r="A742" t="s">
        <v>1335</v>
      </c>
      <c r="B742">
        <v>0.498</v>
      </c>
    </row>
    <row r="743" spans="1:2" x14ac:dyDescent="0.3">
      <c r="A743" t="s">
        <v>1338</v>
      </c>
      <c r="B743">
        <v>0.501</v>
      </c>
    </row>
    <row r="744" spans="1:2" x14ac:dyDescent="0.3">
      <c r="A744" t="s">
        <v>1340</v>
      </c>
      <c r="B744">
        <v>0.5</v>
      </c>
    </row>
    <row r="745" spans="1:2" x14ac:dyDescent="0.3">
      <c r="A745" t="s">
        <v>1343</v>
      </c>
      <c r="B745">
        <v>0.51300000000000001</v>
      </c>
    </row>
    <row r="746" spans="1:2" x14ac:dyDescent="0.3">
      <c r="A746" t="s">
        <v>1346</v>
      </c>
      <c r="B746">
        <v>0.50800000000000001</v>
      </c>
    </row>
    <row r="747" spans="1:2" x14ac:dyDescent="0.3">
      <c r="A747" t="s">
        <v>1349</v>
      </c>
      <c r="B747">
        <v>0.501</v>
      </c>
    </row>
    <row r="748" spans="1:2" x14ac:dyDescent="0.3">
      <c r="A748" t="s">
        <v>1352</v>
      </c>
      <c r="B748">
        <v>0.496</v>
      </c>
    </row>
    <row r="749" spans="1:2" x14ac:dyDescent="0.3">
      <c r="A749" t="s">
        <v>1355</v>
      </c>
      <c r="B749">
        <v>0.502</v>
      </c>
    </row>
    <row r="750" spans="1:2" x14ac:dyDescent="0.3">
      <c r="A750" t="s">
        <v>1358</v>
      </c>
      <c r="B750">
        <v>0.502</v>
      </c>
    </row>
    <row r="751" spans="1:2" x14ac:dyDescent="0.3">
      <c r="A751" t="s">
        <v>1361</v>
      </c>
      <c r="B751">
        <v>0.50600000000000001</v>
      </c>
    </row>
    <row r="752" spans="1:2" x14ac:dyDescent="0.3">
      <c r="A752" t="s">
        <v>1363</v>
      </c>
      <c r="B752">
        <v>0.499</v>
      </c>
    </row>
    <row r="753" spans="1:2" x14ac:dyDescent="0.3">
      <c r="A753" t="s">
        <v>1365</v>
      </c>
      <c r="B753">
        <v>0.504</v>
      </c>
    </row>
    <row r="754" spans="1:2" x14ac:dyDescent="0.3">
      <c r="A754" t="s">
        <v>1368</v>
      </c>
      <c r="B754">
        <v>0.49099999999999999</v>
      </c>
    </row>
    <row r="755" spans="1:2" x14ac:dyDescent="0.3">
      <c r="A755" t="s">
        <v>1371</v>
      </c>
      <c r="B755">
        <v>0.498</v>
      </c>
    </row>
    <row r="756" spans="1:2" x14ac:dyDescent="0.3">
      <c r="A756" t="s">
        <v>1374</v>
      </c>
      <c r="B756">
        <v>0.501</v>
      </c>
    </row>
    <row r="757" spans="1:2" x14ac:dyDescent="0.3">
      <c r="A757" t="s">
        <v>1377</v>
      </c>
      <c r="B757">
        <v>0.5</v>
      </c>
    </row>
    <row r="758" spans="1:2" x14ac:dyDescent="0.3">
      <c r="A758" t="s">
        <v>1380</v>
      </c>
      <c r="B758">
        <v>0.48899999999999999</v>
      </c>
    </row>
    <row r="759" spans="1:2" x14ac:dyDescent="0.3">
      <c r="A759" t="s">
        <v>1383</v>
      </c>
      <c r="B759">
        <v>0.495</v>
      </c>
    </row>
    <row r="760" spans="1:2" x14ac:dyDescent="0.3">
      <c r="A760" t="s">
        <v>1386</v>
      </c>
      <c r="B760">
        <v>0.49199999999999999</v>
      </c>
    </row>
    <row r="761" spans="1:2" x14ac:dyDescent="0.3">
      <c r="A761" t="s">
        <v>1389</v>
      </c>
      <c r="B761">
        <v>0.49</v>
      </c>
    </row>
    <row r="762" spans="1:2" x14ac:dyDescent="0.3">
      <c r="A762" t="s">
        <v>1392</v>
      </c>
      <c r="B762">
        <v>0.495</v>
      </c>
    </row>
    <row r="763" spans="1:2" x14ac:dyDescent="0.3">
      <c r="A763" t="s">
        <v>1395</v>
      </c>
      <c r="B763">
        <v>0.495</v>
      </c>
    </row>
    <row r="764" spans="1:2" x14ac:dyDescent="0.3">
      <c r="A764" t="s">
        <v>1398</v>
      </c>
      <c r="B764">
        <v>0.497</v>
      </c>
    </row>
    <row r="765" spans="1:2" x14ac:dyDescent="0.3">
      <c r="A765" t="s">
        <v>1401</v>
      </c>
      <c r="B765">
        <v>0.50700000000000001</v>
      </c>
    </row>
    <row r="766" spans="1:2" x14ac:dyDescent="0.3">
      <c r="A766" t="s">
        <v>1404</v>
      </c>
      <c r="B766">
        <v>0.5</v>
      </c>
    </row>
    <row r="767" spans="1:2" x14ac:dyDescent="0.3">
      <c r="A767" t="s">
        <v>1407</v>
      </c>
      <c r="B767">
        <v>0.51700000000000002</v>
      </c>
    </row>
    <row r="768" spans="1:2" x14ac:dyDescent="0.3">
      <c r="A768" t="s">
        <v>1410</v>
      </c>
      <c r="B768">
        <v>0.502</v>
      </c>
    </row>
    <row r="769" spans="1:2" x14ac:dyDescent="0.3">
      <c r="A769" t="s">
        <v>1413</v>
      </c>
      <c r="B769">
        <v>0.505</v>
      </c>
    </row>
    <row r="770" spans="1:2" x14ac:dyDescent="0.3">
      <c r="A770" t="s">
        <v>1415</v>
      </c>
      <c r="B770">
        <v>0.501</v>
      </c>
    </row>
    <row r="771" spans="1:2" x14ac:dyDescent="0.3">
      <c r="A771" t="s">
        <v>1417</v>
      </c>
      <c r="B771">
        <v>0.5</v>
      </c>
    </row>
    <row r="772" spans="1:2" x14ac:dyDescent="0.3">
      <c r="A772" t="s">
        <v>1420</v>
      </c>
      <c r="B772">
        <v>0.498</v>
      </c>
    </row>
    <row r="773" spans="1:2" x14ac:dyDescent="0.3">
      <c r="A773" t="s">
        <v>1423</v>
      </c>
      <c r="B773">
        <v>0.503</v>
      </c>
    </row>
    <row r="774" spans="1:2" x14ac:dyDescent="0.3">
      <c r="A774" t="s">
        <v>1426</v>
      </c>
      <c r="B774">
        <v>0.49099999999999999</v>
      </c>
    </row>
    <row r="775" spans="1:2" x14ac:dyDescent="0.3">
      <c r="A775" t="s">
        <v>1429</v>
      </c>
      <c r="B775">
        <v>0.501</v>
      </c>
    </row>
    <row r="776" spans="1:2" x14ac:dyDescent="0.3">
      <c r="A776" t="s">
        <v>1432</v>
      </c>
      <c r="B776">
        <v>0.505</v>
      </c>
    </row>
    <row r="777" spans="1:2" x14ac:dyDescent="0.3">
      <c r="A777" t="s">
        <v>1435</v>
      </c>
      <c r="B777">
        <v>0.504</v>
      </c>
    </row>
    <row r="778" spans="1:2" x14ac:dyDescent="0.3">
      <c r="A778" t="s">
        <v>1438</v>
      </c>
      <c r="B778">
        <v>0.505</v>
      </c>
    </row>
    <row r="779" spans="1:2" x14ac:dyDescent="0.3">
      <c r="A779" t="s">
        <v>1441</v>
      </c>
      <c r="B779">
        <v>0.498</v>
      </c>
    </row>
    <row r="780" spans="1:2" x14ac:dyDescent="0.3">
      <c r="A780" t="s">
        <v>1444</v>
      </c>
      <c r="B780">
        <v>0.50900000000000001</v>
      </c>
    </row>
    <row r="781" spans="1:2" x14ac:dyDescent="0.3">
      <c r="A781" t="s">
        <v>1447</v>
      </c>
      <c r="B781">
        <v>0.49199999999999999</v>
      </c>
    </row>
    <row r="782" spans="1:2" x14ac:dyDescent="0.3">
      <c r="A782" t="s">
        <v>1450</v>
      </c>
      <c r="B782">
        <v>0.51300000000000001</v>
      </c>
    </row>
    <row r="783" spans="1:2" x14ac:dyDescent="0.3">
      <c r="A783" t="s">
        <v>1453</v>
      </c>
      <c r="B783">
        <v>0.504</v>
      </c>
    </row>
    <row r="784" spans="1:2" x14ac:dyDescent="0.3">
      <c r="A784" t="s">
        <v>1456</v>
      </c>
      <c r="B784">
        <v>0.49199999999999999</v>
      </c>
    </row>
    <row r="785" spans="1:2" x14ac:dyDescent="0.3">
      <c r="A785" t="s">
        <v>1458</v>
      </c>
      <c r="B785">
        <v>0.501</v>
      </c>
    </row>
    <row r="786" spans="1:2" x14ac:dyDescent="0.3">
      <c r="A786" t="s">
        <v>1461</v>
      </c>
      <c r="B786">
        <v>0.51800000000000002</v>
      </c>
    </row>
    <row r="787" spans="1:2" x14ac:dyDescent="0.3">
      <c r="A787" t="s">
        <v>1464</v>
      </c>
      <c r="B787">
        <v>0.497</v>
      </c>
    </row>
    <row r="788" spans="1:2" x14ac:dyDescent="0.3">
      <c r="A788" t="s">
        <v>1467</v>
      </c>
      <c r="B788">
        <v>0.51600000000000001</v>
      </c>
    </row>
    <row r="789" spans="1:2" x14ac:dyDescent="0.3">
      <c r="A789" t="s">
        <v>1470</v>
      </c>
      <c r="B789">
        <v>0.501</v>
      </c>
    </row>
    <row r="790" spans="1:2" x14ac:dyDescent="0.3">
      <c r="A790" t="s">
        <v>1473</v>
      </c>
      <c r="B790">
        <v>0.50700000000000001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CFE9-A3F8-46E2-A76F-69ED4DCC6026}">
  <dimension ref="A1:L671"/>
  <sheetViews>
    <sheetView topLeftCell="A646" workbookViewId="0">
      <selection activeCell="L1" sqref="L1"/>
    </sheetView>
  </sheetViews>
  <sheetFormatPr defaultRowHeight="15.6" x14ac:dyDescent="0.3"/>
  <cols>
    <col min="10" max="10" width="11" bestFit="1" customWidth="1"/>
  </cols>
  <sheetData>
    <row r="1" spans="1:12" x14ac:dyDescent="0.3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1481</v>
      </c>
    </row>
    <row r="2" spans="1:12" x14ac:dyDescent="0.3">
      <c r="A2" s="3" t="s">
        <v>14</v>
      </c>
      <c r="B2" s="3" t="s">
        <v>15</v>
      </c>
      <c r="C2" s="3" t="s">
        <v>16</v>
      </c>
      <c r="E2" s="3" t="s">
        <v>17</v>
      </c>
      <c r="G2" s="3" t="s">
        <v>18</v>
      </c>
      <c r="H2" s="3" t="s">
        <v>19</v>
      </c>
      <c r="J2" s="4">
        <v>43762</v>
      </c>
      <c r="K2" s="5">
        <v>4.67</v>
      </c>
      <c r="L2">
        <v>2</v>
      </c>
    </row>
    <row r="3" spans="1:12" x14ac:dyDescent="0.3">
      <c r="A3" s="3" t="s">
        <v>14</v>
      </c>
      <c r="B3" s="3" t="s">
        <v>15</v>
      </c>
      <c r="C3" s="3" t="s">
        <v>16</v>
      </c>
      <c r="E3" s="3" t="s">
        <v>17</v>
      </c>
      <c r="G3" s="3" t="s">
        <v>20</v>
      </c>
      <c r="H3" s="3" t="s">
        <v>21</v>
      </c>
      <c r="J3" s="4">
        <v>43762</v>
      </c>
      <c r="K3" s="5">
        <v>5.29</v>
      </c>
      <c r="L3">
        <v>2</v>
      </c>
    </row>
    <row r="4" spans="1:12" x14ac:dyDescent="0.3">
      <c r="A4" s="3" t="s">
        <v>14</v>
      </c>
      <c r="B4" s="3" t="s">
        <v>15</v>
      </c>
      <c r="C4" s="3" t="s">
        <v>16</v>
      </c>
      <c r="E4" s="3" t="s">
        <v>17</v>
      </c>
      <c r="G4" s="3" t="s">
        <v>22</v>
      </c>
      <c r="H4" s="3" t="s">
        <v>23</v>
      </c>
      <c r="J4" s="4">
        <v>43762</v>
      </c>
      <c r="K4" s="5">
        <v>8.57</v>
      </c>
      <c r="L4">
        <v>2</v>
      </c>
    </row>
    <row r="5" spans="1:12" x14ac:dyDescent="0.3">
      <c r="A5" s="3" t="s">
        <v>14</v>
      </c>
      <c r="B5" s="3" t="s">
        <v>15</v>
      </c>
      <c r="C5" s="3" t="s">
        <v>16</v>
      </c>
      <c r="E5" s="3" t="s">
        <v>17</v>
      </c>
      <c r="G5" s="3" t="s">
        <v>24</v>
      </c>
      <c r="H5" s="3" t="s">
        <v>25</v>
      </c>
      <c r="J5" s="4">
        <v>43762</v>
      </c>
      <c r="K5" s="5">
        <v>11.27</v>
      </c>
      <c r="L5">
        <v>2</v>
      </c>
    </row>
    <row r="6" spans="1:12" x14ac:dyDescent="0.3">
      <c r="A6" s="3" t="s">
        <v>14</v>
      </c>
      <c r="B6" s="3" t="s">
        <v>15</v>
      </c>
      <c r="C6" s="3" t="s">
        <v>16</v>
      </c>
      <c r="E6" s="3" t="s">
        <v>17</v>
      </c>
      <c r="G6" s="3" t="s">
        <v>26</v>
      </c>
      <c r="H6" s="3" t="s">
        <v>27</v>
      </c>
      <c r="J6" s="4">
        <v>43762</v>
      </c>
      <c r="K6" s="5">
        <v>2.73</v>
      </c>
      <c r="L6">
        <v>2</v>
      </c>
    </row>
    <row r="7" spans="1:12" x14ac:dyDescent="0.3">
      <c r="A7" s="3" t="s">
        <v>14</v>
      </c>
      <c r="B7" s="3" t="s">
        <v>15</v>
      </c>
      <c r="C7" s="3" t="s">
        <v>16</v>
      </c>
      <c r="E7" s="3" t="s">
        <v>17</v>
      </c>
      <c r="G7" s="3" t="s">
        <v>28</v>
      </c>
      <c r="H7" s="3" t="s">
        <v>29</v>
      </c>
      <c r="J7" s="4">
        <v>43762</v>
      </c>
      <c r="K7" s="5">
        <v>4.8099999999999996</v>
      </c>
      <c r="L7">
        <v>2</v>
      </c>
    </row>
    <row r="8" spans="1:12" x14ac:dyDescent="0.3">
      <c r="A8" s="3" t="s">
        <v>14</v>
      </c>
      <c r="B8" s="3" t="s">
        <v>15</v>
      </c>
      <c r="C8" s="3" t="s">
        <v>16</v>
      </c>
      <c r="E8" s="3" t="s">
        <v>17</v>
      </c>
      <c r="G8" s="3" t="s">
        <v>30</v>
      </c>
      <c r="H8" s="3" t="s">
        <v>31</v>
      </c>
      <c r="J8" s="4">
        <v>43762</v>
      </c>
      <c r="K8" s="5">
        <v>3.5</v>
      </c>
      <c r="L8">
        <v>2</v>
      </c>
    </row>
    <row r="9" spans="1:12" x14ac:dyDescent="0.3">
      <c r="A9" s="3" t="s">
        <v>14</v>
      </c>
      <c r="B9" s="3" t="s">
        <v>15</v>
      </c>
      <c r="C9" s="3" t="s">
        <v>16</v>
      </c>
      <c r="E9" s="3" t="s">
        <v>17</v>
      </c>
      <c r="G9" s="3" t="s">
        <v>32</v>
      </c>
      <c r="H9" s="3" t="s">
        <v>33</v>
      </c>
      <c r="J9" s="4">
        <v>43762</v>
      </c>
      <c r="K9" s="5">
        <v>4.8</v>
      </c>
      <c r="L9">
        <v>2</v>
      </c>
    </row>
    <row r="10" spans="1:12" x14ac:dyDescent="0.3">
      <c r="A10" s="3" t="s">
        <v>14</v>
      </c>
      <c r="B10" s="3" t="s">
        <v>15</v>
      </c>
      <c r="C10" s="3" t="s">
        <v>16</v>
      </c>
      <c r="E10" s="3" t="s">
        <v>17</v>
      </c>
      <c r="G10" s="3" t="s">
        <v>34</v>
      </c>
      <c r="H10" s="3" t="s">
        <v>35</v>
      </c>
      <c r="J10" s="4">
        <v>43762</v>
      </c>
      <c r="K10" s="5">
        <v>4.28</v>
      </c>
      <c r="L10">
        <v>2</v>
      </c>
    </row>
    <row r="11" spans="1:12" x14ac:dyDescent="0.3">
      <c r="A11" s="3" t="s">
        <v>14</v>
      </c>
      <c r="B11" s="3" t="s">
        <v>15</v>
      </c>
      <c r="C11" s="3" t="s">
        <v>16</v>
      </c>
      <c r="E11" s="3" t="s">
        <v>17</v>
      </c>
      <c r="G11" s="3" t="s">
        <v>36</v>
      </c>
      <c r="H11" s="3" t="s">
        <v>37</v>
      </c>
      <c r="J11" s="4">
        <v>43762</v>
      </c>
      <c r="K11" s="5">
        <v>4.95</v>
      </c>
      <c r="L11">
        <v>2</v>
      </c>
    </row>
    <row r="12" spans="1:12" x14ac:dyDescent="0.3">
      <c r="A12" s="3" t="s">
        <v>14</v>
      </c>
      <c r="B12" s="3" t="s">
        <v>15</v>
      </c>
      <c r="C12" s="3" t="s">
        <v>16</v>
      </c>
      <c r="E12" s="3" t="s">
        <v>17</v>
      </c>
      <c r="G12" s="3" t="s">
        <v>38</v>
      </c>
      <c r="H12" s="3" t="s">
        <v>39</v>
      </c>
      <c r="J12" s="4">
        <v>43762</v>
      </c>
      <c r="K12" s="5">
        <v>6.03</v>
      </c>
      <c r="L12">
        <v>2</v>
      </c>
    </row>
    <row r="13" spans="1:12" x14ac:dyDescent="0.3">
      <c r="A13" s="3" t="s">
        <v>14</v>
      </c>
      <c r="B13" s="3" t="s">
        <v>15</v>
      </c>
      <c r="C13" s="3" t="s">
        <v>16</v>
      </c>
      <c r="E13" s="3" t="s">
        <v>17</v>
      </c>
      <c r="G13" s="3" t="s">
        <v>40</v>
      </c>
      <c r="H13" s="3" t="s">
        <v>41</v>
      </c>
      <c r="J13" s="4">
        <v>43762</v>
      </c>
      <c r="K13" s="5">
        <v>6.26</v>
      </c>
      <c r="L13">
        <v>2</v>
      </c>
    </row>
    <row r="14" spans="1:12" x14ac:dyDescent="0.3">
      <c r="A14" s="3" t="s">
        <v>14</v>
      </c>
      <c r="B14" s="3" t="s">
        <v>15</v>
      </c>
      <c r="C14" s="3" t="s">
        <v>16</v>
      </c>
      <c r="E14" s="3" t="s">
        <v>17</v>
      </c>
      <c r="G14" s="3" t="s">
        <v>42</v>
      </c>
      <c r="H14" s="3" t="s">
        <v>43</v>
      </c>
      <c r="J14" s="4">
        <v>43762</v>
      </c>
      <c r="K14" s="5">
        <v>2.56</v>
      </c>
      <c r="L14">
        <v>2</v>
      </c>
    </row>
    <row r="15" spans="1:12" x14ac:dyDescent="0.3">
      <c r="A15" s="3" t="s">
        <v>14</v>
      </c>
      <c r="B15" s="3" t="s">
        <v>15</v>
      </c>
      <c r="C15" s="3" t="s">
        <v>16</v>
      </c>
      <c r="E15" s="3" t="s">
        <v>17</v>
      </c>
      <c r="G15" s="3" t="s">
        <v>44</v>
      </c>
      <c r="H15" s="3" t="s">
        <v>45</v>
      </c>
      <c r="J15" s="4">
        <v>43762</v>
      </c>
      <c r="K15" s="5">
        <v>13.74</v>
      </c>
      <c r="L15">
        <v>2</v>
      </c>
    </row>
    <row r="16" spans="1:12" x14ac:dyDescent="0.3">
      <c r="A16" s="3" t="s">
        <v>14</v>
      </c>
      <c r="B16" s="3" t="s">
        <v>15</v>
      </c>
      <c r="C16" s="3" t="s">
        <v>16</v>
      </c>
      <c r="E16" s="3" t="s">
        <v>17</v>
      </c>
      <c r="G16" s="3" t="s">
        <v>46</v>
      </c>
      <c r="H16" s="3" t="s">
        <v>47</v>
      </c>
      <c r="J16" s="4">
        <v>43762</v>
      </c>
      <c r="K16" s="5">
        <v>4.59</v>
      </c>
      <c r="L16">
        <v>2</v>
      </c>
    </row>
    <row r="17" spans="1:12" x14ac:dyDescent="0.3">
      <c r="A17" s="3" t="s">
        <v>14</v>
      </c>
      <c r="B17" s="3" t="s">
        <v>15</v>
      </c>
      <c r="C17" s="3" t="s">
        <v>16</v>
      </c>
      <c r="E17" s="3" t="s">
        <v>17</v>
      </c>
      <c r="G17" s="3" t="s">
        <v>48</v>
      </c>
      <c r="H17" s="3" t="s">
        <v>49</v>
      </c>
      <c r="J17" s="4">
        <v>43762</v>
      </c>
      <c r="K17" s="5">
        <v>3.72</v>
      </c>
      <c r="L17">
        <v>2</v>
      </c>
    </row>
    <row r="18" spans="1:12" x14ac:dyDescent="0.3">
      <c r="A18" s="3" t="s">
        <v>14</v>
      </c>
      <c r="B18" s="3" t="s">
        <v>15</v>
      </c>
      <c r="C18" s="3" t="s">
        <v>16</v>
      </c>
      <c r="E18" s="3" t="s">
        <v>17</v>
      </c>
      <c r="G18" s="3" t="s">
        <v>50</v>
      </c>
      <c r="H18" s="3" t="s">
        <v>51</v>
      </c>
      <c r="J18" s="4">
        <v>43762</v>
      </c>
      <c r="K18" s="5">
        <v>2.83</v>
      </c>
      <c r="L18">
        <v>2</v>
      </c>
    </row>
    <row r="19" spans="1:12" x14ac:dyDescent="0.3">
      <c r="A19" s="3" t="s">
        <v>14</v>
      </c>
      <c r="B19" s="3" t="s">
        <v>15</v>
      </c>
      <c r="C19" s="3" t="s">
        <v>16</v>
      </c>
      <c r="E19" s="3" t="s">
        <v>17</v>
      </c>
      <c r="G19" s="3" t="s">
        <v>52</v>
      </c>
      <c r="H19" s="3" t="s">
        <v>53</v>
      </c>
      <c r="J19" s="4">
        <v>43762</v>
      </c>
      <c r="K19" s="5">
        <v>4</v>
      </c>
      <c r="L19">
        <v>2</v>
      </c>
    </row>
    <row r="20" spans="1:12" x14ac:dyDescent="0.3">
      <c r="A20" s="3" t="s">
        <v>14</v>
      </c>
      <c r="B20" s="3" t="s">
        <v>15</v>
      </c>
      <c r="C20" s="3" t="s">
        <v>16</v>
      </c>
      <c r="E20" s="3" t="s">
        <v>17</v>
      </c>
      <c r="G20" s="3" t="s">
        <v>54</v>
      </c>
      <c r="H20" s="3" t="s">
        <v>55</v>
      </c>
      <c r="J20" s="4">
        <v>43762</v>
      </c>
      <c r="K20" s="5">
        <v>5.19</v>
      </c>
      <c r="L20">
        <v>2</v>
      </c>
    </row>
    <row r="21" spans="1:12" x14ac:dyDescent="0.3">
      <c r="A21" s="3" t="s">
        <v>14</v>
      </c>
      <c r="B21" s="3" t="s">
        <v>15</v>
      </c>
      <c r="C21" s="3" t="s">
        <v>16</v>
      </c>
      <c r="E21" s="3" t="s">
        <v>17</v>
      </c>
      <c r="G21" s="3" t="s">
        <v>56</v>
      </c>
      <c r="H21" s="3" t="s">
        <v>57</v>
      </c>
      <c r="J21" s="4">
        <v>43762</v>
      </c>
      <c r="K21" s="5">
        <v>4.79</v>
      </c>
      <c r="L21">
        <v>2</v>
      </c>
    </row>
    <row r="22" spans="1:12" x14ac:dyDescent="0.3">
      <c r="A22" s="3" t="s">
        <v>14</v>
      </c>
      <c r="B22" s="3" t="s">
        <v>15</v>
      </c>
      <c r="C22" s="3" t="s">
        <v>16</v>
      </c>
      <c r="E22" s="3" t="s">
        <v>17</v>
      </c>
      <c r="G22" s="3" t="s">
        <v>58</v>
      </c>
      <c r="H22" s="3" t="s">
        <v>59</v>
      </c>
      <c r="J22" s="4">
        <v>43762</v>
      </c>
      <c r="K22" s="5">
        <v>5.01</v>
      </c>
      <c r="L22">
        <v>2</v>
      </c>
    </row>
    <row r="23" spans="1:12" x14ac:dyDescent="0.3">
      <c r="A23" s="3" t="s">
        <v>14</v>
      </c>
      <c r="B23" s="3" t="s">
        <v>15</v>
      </c>
      <c r="C23" s="3" t="s">
        <v>16</v>
      </c>
      <c r="E23" s="3" t="s">
        <v>17</v>
      </c>
      <c r="G23" s="3" t="s">
        <v>60</v>
      </c>
      <c r="H23" s="3" t="s">
        <v>61</v>
      </c>
      <c r="J23" s="4">
        <v>43762</v>
      </c>
      <c r="K23" s="5">
        <v>3.67</v>
      </c>
      <c r="L23">
        <v>2</v>
      </c>
    </row>
    <row r="24" spans="1:12" x14ac:dyDescent="0.3">
      <c r="A24" s="3" t="s">
        <v>14</v>
      </c>
      <c r="B24" s="3" t="s">
        <v>15</v>
      </c>
      <c r="C24" s="3" t="s">
        <v>16</v>
      </c>
      <c r="E24" s="3" t="s">
        <v>17</v>
      </c>
      <c r="G24" s="3" t="s">
        <v>62</v>
      </c>
      <c r="H24" s="3" t="s">
        <v>63</v>
      </c>
      <c r="J24" s="4">
        <v>43762</v>
      </c>
      <c r="K24" s="5">
        <v>3.33</v>
      </c>
      <c r="L24">
        <v>2</v>
      </c>
    </row>
    <row r="25" spans="1:12" x14ac:dyDescent="0.3">
      <c r="A25" s="3" t="s">
        <v>14</v>
      </c>
      <c r="B25" s="3" t="s">
        <v>15</v>
      </c>
      <c r="C25" s="3" t="s">
        <v>16</v>
      </c>
      <c r="E25" s="3" t="s">
        <v>17</v>
      </c>
      <c r="G25" s="3" t="s">
        <v>64</v>
      </c>
      <c r="H25" s="3" t="s">
        <v>65</v>
      </c>
      <c r="J25" s="4">
        <v>43762</v>
      </c>
      <c r="K25" s="5">
        <v>3.57</v>
      </c>
      <c r="L25">
        <v>2</v>
      </c>
    </row>
    <row r="26" spans="1:12" x14ac:dyDescent="0.3">
      <c r="A26" s="3" t="s">
        <v>14</v>
      </c>
      <c r="B26" s="3" t="s">
        <v>15</v>
      </c>
      <c r="C26" s="3" t="s">
        <v>16</v>
      </c>
      <c r="E26" s="3" t="s">
        <v>17</v>
      </c>
      <c r="G26" s="3" t="s">
        <v>66</v>
      </c>
      <c r="H26" s="3" t="s">
        <v>67</v>
      </c>
      <c r="J26" s="4">
        <v>43762</v>
      </c>
      <c r="K26" s="5">
        <v>3.85</v>
      </c>
      <c r="L26">
        <v>2</v>
      </c>
    </row>
    <row r="27" spans="1:12" x14ac:dyDescent="0.3">
      <c r="A27" s="3" t="s">
        <v>14</v>
      </c>
      <c r="B27" s="3" t="s">
        <v>15</v>
      </c>
      <c r="C27" s="3" t="s">
        <v>16</v>
      </c>
      <c r="E27" s="3" t="s">
        <v>17</v>
      </c>
      <c r="G27" s="3" t="s">
        <v>68</v>
      </c>
      <c r="H27" s="3" t="s">
        <v>69</v>
      </c>
      <c r="J27" s="4">
        <v>43762</v>
      </c>
      <c r="K27" s="5">
        <v>3.76</v>
      </c>
      <c r="L27">
        <v>2</v>
      </c>
    </row>
    <row r="28" spans="1:12" x14ac:dyDescent="0.3">
      <c r="A28" s="3" t="s">
        <v>14</v>
      </c>
      <c r="B28" s="3" t="s">
        <v>15</v>
      </c>
      <c r="C28" s="3" t="s">
        <v>16</v>
      </c>
      <c r="E28" s="3" t="s">
        <v>17</v>
      </c>
      <c r="G28" s="3" t="s">
        <v>70</v>
      </c>
      <c r="H28" s="3" t="s">
        <v>71</v>
      </c>
      <c r="J28" s="4">
        <v>43762</v>
      </c>
      <c r="K28" s="5">
        <v>5.34</v>
      </c>
      <c r="L28">
        <v>2</v>
      </c>
    </row>
    <row r="29" spans="1:12" x14ac:dyDescent="0.3">
      <c r="A29" s="3" t="s">
        <v>14</v>
      </c>
      <c r="B29" s="3" t="s">
        <v>15</v>
      </c>
      <c r="C29" s="3" t="s">
        <v>16</v>
      </c>
      <c r="E29" s="3" t="s">
        <v>17</v>
      </c>
      <c r="G29" s="3" t="s">
        <v>72</v>
      </c>
      <c r="H29" s="3" t="s">
        <v>73</v>
      </c>
      <c r="J29" s="4">
        <v>43762</v>
      </c>
      <c r="K29" s="5">
        <v>5.33</v>
      </c>
      <c r="L29">
        <v>2</v>
      </c>
    </row>
    <row r="30" spans="1:12" x14ac:dyDescent="0.3">
      <c r="A30" s="3" t="s">
        <v>14</v>
      </c>
      <c r="B30" s="3" t="s">
        <v>15</v>
      </c>
      <c r="C30" s="3" t="s">
        <v>16</v>
      </c>
      <c r="E30" s="3" t="s">
        <v>17</v>
      </c>
      <c r="G30" s="3" t="s">
        <v>74</v>
      </c>
      <c r="H30" s="3" t="s">
        <v>75</v>
      </c>
      <c r="J30" s="4">
        <v>43762</v>
      </c>
      <c r="K30" s="5">
        <v>5.3</v>
      </c>
      <c r="L30">
        <v>2</v>
      </c>
    </row>
    <row r="31" spans="1:12" x14ac:dyDescent="0.3">
      <c r="A31" s="3" t="s">
        <v>14</v>
      </c>
      <c r="B31" s="3" t="s">
        <v>15</v>
      </c>
      <c r="C31" s="3" t="s">
        <v>16</v>
      </c>
      <c r="E31" s="3" t="s">
        <v>17</v>
      </c>
      <c r="G31" s="3" t="s">
        <v>76</v>
      </c>
      <c r="H31" s="3" t="s">
        <v>77</v>
      </c>
      <c r="J31" s="4">
        <v>43762</v>
      </c>
      <c r="K31" s="5">
        <v>4.53</v>
      </c>
      <c r="L31">
        <v>2</v>
      </c>
    </row>
    <row r="32" spans="1:12" x14ac:dyDescent="0.3">
      <c r="A32" s="3" t="s">
        <v>14</v>
      </c>
      <c r="B32" s="3" t="s">
        <v>15</v>
      </c>
      <c r="C32" s="3" t="s">
        <v>16</v>
      </c>
      <c r="E32" s="3" t="s">
        <v>17</v>
      </c>
      <c r="G32" s="3" t="s">
        <v>78</v>
      </c>
      <c r="H32" s="3" t="s">
        <v>79</v>
      </c>
      <c r="J32" s="4">
        <v>43762</v>
      </c>
      <c r="K32" s="5">
        <v>4.92</v>
      </c>
      <c r="L32">
        <v>2</v>
      </c>
    </row>
    <row r="33" spans="1:12" x14ac:dyDescent="0.3">
      <c r="A33" s="3" t="s">
        <v>14</v>
      </c>
      <c r="B33" s="3" t="s">
        <v>15</v>
      </c>
      <c r="C33" s="3" t="s">
        <v>16</v>
      </c>
      <c r="E33" s="3" t="s">
        <v>17</v>
      </c>
      <c r="G33" s="3" t="s">
        <v>80</v>
      </c>
      <c r="H33" s="3" t="s">
        <v>81</v>
      </c>
      <c r="J33" s="4">
        <v>43762</v>
      </c>
      <c r="K33" s="5">
        <v>5.08</v>
      </c>
      <c r="L33">
        <v>2</v>
      </c>
    </row>
    <row r="34" spans="1:12" x14ac:dyDescent="0.3">
      <c r="A34" s="3" t="s">
        <v>14</v>
      </c>
      <c r="B34" s="3" t="s">
        <v>15</v>
      </c>
      <c r="C34" s="3" t="s">
        <v>16</v>
      </c>
      <c r="E34" s="3" t="s">
        <v>17</v>
      </c>
      <c r="G34" s="3" t="s">
        <v>82</v>
      </c>
      <c r="H34" s="3" t="s">
        <v>83</v>
      </c>
      <c r="J34" s="4">
        <v>43762</v>
      </c>
      <c r="K34" s="5">
        <v>4.04</v>
      </c>
      <c r="L34">
        <v>2</v>
      </c>
    </row>
    <row r="35" spans="1:12" x14ac:dyDescent="0.3">
      <c r="A35" s="3" t="s">
        <v>14</v>
      </c>
      <c r="B35" s="3" t="s">
        <v>15</v>
      </c>
      <c r="C35" s="3" t="s">
        <v>16</v>
      </c>
      <c r="E35" s="3" t="s">
        <v>17</v>
      </c>
      <c r="G35" s="3" t="s">
        <v>84</v>
      </c>
      <c r="H35" s="3" t="s">
        <v>85</v>
      </c>
      <c r="J35" s="4">
        <v>43762</v>
      </c>
      <c r="K35" s="5">
        <v>3.41</v>
      </c>
      <c r="L35">
        <v>2</v>
      </c>
    </row>
    <row r="36" spans="1:12" x14ac:dyDescent="0.3">
      <c r="A36" s="3" t="s">
        <v>14</v>
      </c>
      <c r="B36" s="3" t="s">
        <v>15</v>
      </c>
      <c r="C36" s="3" t="s">
        <v>16</v>
      </c>
      <c r="E36" s="3" t="s">
        <v>17</v>
      </c>
      <c r="G36" s="3" t="s">
        <v>86</v>
      </c>
      <c r="H36" s="3" t="s">
        <v>87</v>
      </c>
      <c r="J36" s="4">
        <v>43762</v>
      </c>
      <c r="K36" s="5">
        <v>3.9</v>
      </c>
      <c r="L36">
        <v>2</v>
      </c>
    </row>
    <row r="37" spans="1:12" x14ac:dyDescent="0.3">
      <c r="A37" s="3" t="s">
        <v>14</v>
      </c>
      <c r="B37" s="3" t="s">
        <v>15</v>
      </c>
      <c r="C37" s="3" t="s">
        <v>16</v>
      </c>
      <c r="E37" s="3" t="s">
        <v>17</v>
      </c>
      <c r="G37" s="3" t="s">
        <v>88</v>
      </c>
      <c r="H37" s="3" t="s">
        <v>89</v>
      </c>
      <c r="J37" s="4">
        <v>43762</v>
      </c>
      <c r="K37" s="5">
        <v>3.92</v>
      </c>
      <c r="L37">
        <v>2</v>
      </c>
    </row>
    <row r="38" spans="1:12" x14ac:dyDescent="0.3">
      <c r="A38" s="3" t="s">
        <v>14</v>
      </c>
      <c r="B38" s="3" t="s">
        <v>15</v>
      </c>
      <c r="C38" s="3" t="s">
        <v>16</v>
      </c>
      <c r="E38" s="3" t="s">
        <v>17</v>
      </c>
      <c r="G38" s="3" t="s">
        <v>90</v>
      </c>
      <c r="H38" s="3" t="s">
        <v>91</v>
      </c>
      <c r="J38" s="4">
        <v>43762</v>
      </c>
      <c r="K38" s="5">
        <v>3.89</v>
      </c>
      <c r="L38">
        <v>2</v>
      </c>
    </row>
    <row r="39" spans="1:12" x14ac:dyDescent="0.3">
      <c r="A39" s="3" t="s">
        <v>14</v>
      </c>
      <c r="B39" s="3" t="s">
        <v>15</v>
      </c>
      <c r="C39" s="3" t="s">
        <v>16</v>
      </c>
      <c r="E39" s="3" t="s">
        <v>17</v>
      </c>
      <c r="G39" s="3" t="s">
        <v>92</v>
      </c>
      <c r="H39" s="3" t="s">
        <v>93</v>
      </c>
      <c r="J39" s="4">
        <v>43762</v>
      </c>
      <c r="K39" s="5">
        <v>3.52</v>
      </c>
      <c r="L39">
        <v>2</v>
      </c>
    </row>
    <row r="40" spans="1:12" x14ac:dyDescent="0.3">
      <c r="A40" s="3" t="s">
        <v>14</v>
      </c>
      <c r="B40" s="3" t="s">
        <v>15</v>
      </c>
      <c r="C40" s="3" t="s">
        <v>16</v>
      </c>
      <c r="E40" s="3" t="s">
        <v>17</v>
      </c>
      <c r="G40" s="3" t="s">
        <v>94</v>
      </c>
      <c r="H40" s="3" t="s">
        <v>95</v>
      </c>
      <c r="J40" s="4">
        <v>43762</v>
      </c>
      <c r="K40" s="5">
        <v>3.63</v>
      </c>
      <c r="L40">
        <v>2</v>
      </c>
    </row>
    <row r="41" spans="1:12" x14ac:dyDescent="0.3">
      <c r="A41" s="3" t="s">
        <v>14</v>
      </c>
      <c r="B41" s="3" t="s">
        <v>15</v>
      </c>
      <c r="C41" s="3" t="s">
        <v>16</v>
      </c>
      <c r="E41" s="3" t="s">
        <v>17</v>
      </c>
      <c r="G41" s="3" t="s">
        <v>96</v>
      </c>
      <c r="H41" s="3" t="s">
        <v>97</v>
      </c>
      <c r="J41" s="4">
        <v>43762</v>
      </c>
      <c r="K41" s="5">
        <v>3.58</v>
      </c>
      <c r="L41">
        <v>2</v>
      </c>
    </row>
    <row r="42" spans="1:12" x14ac:dyDescent="0.3">
      <c r="A42" s="3" t="s">
        <v>14</v>
      </c>
      <c r="B42" s="3" t="s">
        <v>15</v>
      </c>
      <c r="C42" s="3" t="s">
        <v>16</v>
      </c>
      <c r="E42" s="3" t="s">
        <v>17</v>
      </c>
      <c r="G42" s="3" t="s">
        <v>98</v>
      </c>
      <c r="H42" s="3" t="s">
        <v>99</v>
      </c>
      <c r="J42" s="4">
        <v>43762</v>
      </c>
      <c r="K42" s="5">
        <v>3.65</v>
      </c>
      <c r="L42">
        <v>2</v>
      </c>
    </row>
    <row r="43" spans="1:12" x14ac:dyDescent="0.3">
      <c r="A43" s="3" t="s">
        <v>14</v>
      </c>
      <c r="B43" s="3" t="s">
        <v>15</v>
      </c>
      <c r="C43" s="3" t="s">
        <v>16</v>
      </c>
      <c r="E43" s="3" t="s">
        <v>17</v>
      </c>
      <c r="G43" s="3" t="s">
        <v>100</v>
      </c>
      <c r="H43" s="3" t="s">
        <v>101</v>
      </c>
      <c r="J43" s="4">
        <v>43762</v>
      </c>
      <c r="K43" s="5">
        <v>4.04</v>
      </c>
      <c r="L43">
        <v>2</v>
      </c>
    </row>
    <row r="44" spans="1:12" x14ac:dyDescent="0.3">
      <c r="A44" s="3" t="s">
        <v>14</v>
      </c>
      <c r="B44" s="3" t="s">
        <v>15</v>
      </c>
      <c r="C44" s="3" t="s">
        <v>16</v>
      </c>
      <c r="E44" s="3" t="s">
        <v>17</v>
      </c>
      <c r="G44" s="3" t="s">
        <v>102</v>
      </c>
      <c r="H44" s="3" t="s">
        <v>103</v>
      </c>
      <c r="J44" s="4">
        <v>43762</v>
      </c>
      <c r="K44" s="5">
        <v>3.92</v>
      </c>
      <c r="L44">
        <v>2</v>
      </c>
    </row>
    <row r="45" spans="1:12" x14ac:dyDescent="0.3">
      <c r="A45" s="3" t="s">
        <v>14</v>
      </c>
      <c r="B45" s="3" t="s">
        <v>15</v>
      </c>
      <c r="C45" s="3" t="s">
        <v>16</v>
      </c>
      <c r="E45" s="3" t="s">
        <v>17</v>
      </c>
      <c r="G45" s="3" t="s">
        <v>104</v>
      </c>
      <c r="H45" s="3" t="s">
        <v>105</v>
      </c>
      <c r="J45" s="4">
        <v>43762</v>
      </c>
      <c r="K45" s="5">
        <v>3.59</v>
      </c>
      <c r="L45">
        <v>2</v>
      </c>
    </row>
    <row r="46" spans="1:12" x14ac:dyDescent="0.3">
      <c r="A46" s="3" t="s">
        <v>14</v>
      </c>
      <c r="B46" s="3" t="s">
        <v>15</v>
      </c>
      <c r="C46" s="3" t="s">
        <v>16</v>
      </c>
      <c r="E46" s="3" t="s">
        <v>17</v>
      </c>
      <c r="G46" s="3" t="s">
        <v>106</v>
      </c>
      <c r="H46" s="3" t="s">
        <v>107</v>
      </c>
      <c r="J46" s="4">
        <v>43762</v>
      </c>
      <c r="K46" s="5">
        <v>3.39</v>
      </c>
      <c r="L46">
        <v>2</v>
      </c>
    </row>
    <row r="47" spans="1:12" x14ac:dyDescent="0.3">
      <c r="A47" s="3" t="s">
        <v>14</v>
      </c>
      <c r="B47" s="3" t="s">
        <v>15</v>
      </c>
      <c r="C47" s="3" t="s">
        <v>16</v>
      </c>
      <c r="E47" s="3" t="s">
        <v>17</v>
      </c>
      <c r="G47" s="3" t="s">
        <v>108</v>
      </c>
      <c r="H47" s="3" t="s">
        <v>109</v>
      </c>
      <c r="J47" s="4">
        <v>43762</v>
      </c>
      <c r="K47" s="5">
        <v>3.24</v>
      </c>
      <c r="L47">
        <v>2</v>
      </c>
    </row>
    <row r="48" spans="1:12" x14ac:dyDescent="0.3">
      <c r="A48" s="3" t="s">
        <v>14</v>
      </c>
      <c r="B48" s="3" t="s">
        <v>15</v>
      </c>
      <c r="C48" s="3" t="s">
        <v>16</v>
      </c>
      <c r="E48" s="3" t="s">
        <v>17</v>
      </c>
      <c r="G48" s="3" t="s">
        <v>110</v>
      </c>
      <c r="H48" s="3" t="s">
        <v>111</v>
      </c>
      <c r="J48" s="4">
        <v>43762</v>
      </c>
      <c r="K48" s="5">
        <v>3.35</v>
      </c>
      <c r="L48">
        <v>2</v>
      </c>
    </row>
    <row r="49" spans="1:12" x14ac:dyDescent="0.3">
      <c r="A49" s="3" t="s">
        <v>14</v>
      </c>
      <c r="B49" s="3" t="s">
        <v>15</v>
      </c>
      <c r="C49" s="3" t="s">
        <v>16</v>
      </c>
      <c r="E49" s="3" t="s">
        <v>17</v>
      </c>
      <c r="G49" s="3" t="s">
        <v>112</v>
      </c>
      <c r="H49" s="3" t="s">
        <v>113</v>
      </c>
      <c r="J49" s="4">
        <v>43762</v>
      </c>
      <c r="K49" s="5">
        <v>7.09</v>
      </c>
      <c r="L49">
        <v>2</v>
      </c>
    </row>
    <row r="50" spans="1:12" x14ac:dyDescent="0.3">
      <c r="A50" s="3" t="s">
        <v>14</v>
      </c>
      <c r="B50" s="3" t="s">
        <v>15</v>
      </c>
      <c r="C50" s="3" t="s">
        <v>16</v>
      </c>
      <c r="E50" s="3" t="s">
        <v>17</v>
      </c>
      <c r="G50" s="3" t="s">
        <v>114</v>
      </c>
      <c r="H50" s="3" t="s">
        <v>115</v>
      </c>
      <c r="J50" s="4">
        <v>43762</v>
      </c>
      <c r="K50" s="5">
        <v>7.76</v>
      </c>
      <c r="L50">
        <v>2</v>
      </c>
    </row>
    <row r="51" spans="1:12" x14ac:dyDescent="0.3">
      <c r="A51" s="3" t="s">
        <v>14</v>
      </c>
      <c r="B51" s="3" t="s">
        <v>15</v>
      </c>
      <c r="C51" s="3" t="s">
        <v>16</v>
      </c>
      <c r="E51" s="3" t="s">
        <v>17</v>
      </c>
      <c r="G51" s="3" t="s">
        <v>116</v>
      </c>
      <c r="H51" s="3" t="s">
        <v>117</v>
      </c>
      <c r="J51" s="4">
        <v>43762</v>
      </c>
      <c r="K51" s="5">
        <v>7.66</v>
      </c>
      <c r="L51">
        <v>2</v>
      </c>
    </row>
    <row r="52" spans="1:12" x14ac:dyDescent="0.3">
      <c r="A52" s="3" t="s">
        <v>14</v>
      </c>
      <c r="B52" s="3" t="s">
        <v>15</v>
      </c>
      <c r="C52" s="3" t="s">
        <v>16</v>
      </c>
      <c r="E52" s="3" t="s">
        <v>17</v>
      </c>
      <c r="G52" s="3" t="s">
        <v>118</v>
      </c>
      <c r="H52" s="3" t="s">
        <v>119</v>
      </c>
      <c r="J52" s="4">
        <v>43762</v>
      </c>
      <c r="K52" s="5">
        <v>5.09</v>
      </c>
      <c r="L52">
        <v>2</v>
      </c>
    </row>
    <row r="53" spans="1:12" x14ac:dyDescent="0.3">
      <c r="A53" s="3" t="s">
        <v>14</v>
      </c>
      <c r="B53" s="3" t="s">
        <v>15</v>
      </c>
      <c r="C53" s="3" t="s">
        <v>16</v>
      </c>
      <c r="E53" s="3" t="s">
        <v>17</v>
      </c>
      <c r="G53" s="3" t="s">
        <v>120</v>
      </c>
      <c r="H53" s="3" t="s">
        <v>121</v>
      </c>
      <c r="J53" s="4">
        <v>43762</v>
      </c>
      <c r="K53" s="5">
        <v>5.67</v>
      </c>
      <c r="L53">
        <v>2</v>
      </c>
    </row>
    <row r="54" spans="1:12" x14ac:dyDescent="0.3">
      <c r="A54" s="3" t="s">
        <v>14</v>
      </c>
      <c r="B54" s="3" t="s">
        <v>15</v>
      </c>
      <c r="C54" s="3" t="s">
        <v>16</v>
      </c>
      <c r="E54" s="3" t="s">
        <v>17</v>
      </c>
      <c r="G54" s="3" t="s">
        <v>122</v>
      </c>
      <c r="H54" s="3" t="s">
        <v>123</v>
      </c>
      <c r="J54" s="4">
        <v>43762</v>
      </c>
      <c r="K54" s="5">
        <v>6.17</v>
      </c>
      <c r="L54">
        <v>2</v>
      </c>
    </row>
    <row r="55" spans="1:12" x14ac:dyDescent="0.3">
      <c r="A55" s="3" t="s">
        <v>14</v>
      </c>
      <c r="B55" s="3" t="s">
        <v>15</v>
      </c>
      <c r="C55" s="3" t="s">
        <v>16</v>
      </c>
      <c r="E55" s="3" t="s">
        <v>17</v>
      </c>
      <c r="G55" s="3" t="s">
        <v>124</v>
      </c>
      <c r="H55" s="3" t="s">
        <v>125</v>
      </c>
      <c r="J55" s="4">
        <v>43762</v>
      </c>
      <c r="K55" s="5">
        <v>7.71</v>
      </c>
      <c r="L55">
        <v>2</v>
      </c>
    </row>
    <row r="56" spans="1:12" x14ac:dyDescent="0.3">
      <c r="A56" s="3" t="s">
        <v>14</v>
      </c>
      <c r="B56" s="3" t="s">
        <v>15</v>
      </c>
      <c r="C56" s="3" t="s">
        <v>16</v>
      </c>
      <c r="E56" s="3" t="s">
        <v>17</v>
      </c>
      <c r="G56" s="3" t="s">
        <v>126</v>
      </c>
      <c r="H56" s="3" t="s">
        <v>127</v>
      </c>
      <c r="J56" s="4">
        <v>43762</v>
      </c>
      <c r="K56" s="5">
        <v>7.5</v>
      </c>
      <c r="L56">
        <v>2</v>
      </c>
    </row>
    <row r="57" spans="1:12" x14ac:dyDescent="0.3">
      <c r="A57" s="3" t="s">
        <v>14</v>
      </c>
      <c r="B57" s="3" t="s">
        <v>15</v>
      </c>
      <c r="C57" s="3" t="s">
        <v>16</v>
      </c>
      <c r="E57" s="3" t="s">
        <v>17</v>
      </c>
      <c r="G57" s="3" t="s">
        <v>128</v>
      </c>
      <c r="H57" s="3" t="s">
        <v>129</v>
      </c>
      <c r="J57" s="4">
        <v>43762</v>
      </c>
      <c r="K57" s="5">
        <v>7.4</v>
      </c>
      <c r="L57">
        <v>2</v>
      </c>
    </row>
    <row r="58" spans="1:12" x14ac:dyDescent="0.3">
      <c r="A58" s="3" t="s">
        <v>14</v>
      </c>
      <c r="B58" s="3" t="s">
        <v>15</v>
      </c>
      <c r="C58" s="3" t="s">
        <v>16</v>
      </c>
      <c r="E58" s="3" t="s">
        <v>17</v>
      </c>
      <c r="G58" s="3" t="s">
        <v>130</v>
      </c>
      <c r="H58" s="3" t="s">
        <v>131</v>
      </c>
      <c r="J58" s="4">
        <v>43762</v>
      </c>
      <c r="K58" s="5">
        <v>3.03</v>
      </c>
      <c r="L58">
        <v>2</v>
      </c>
    </row>
    <row r="59" spans="1:12" x14ac:dyDescent="0.3">
      <c r="A59" s="3" t="s">
        <v>14</v>
      </c>
      <c r="B59" s="3" t="s">
        <v>15</v>
      </c>
      <c r="C59" s="3" t="s">
        <v>16</v>
      </c>
      <c r="E59" s="3" t="s">
        <v>17</v>
      </c>
      <c r="G59" s="3" t="s">
        <v>132</v>
      </c>
      <c r="H59" s="3" t="s">
        <v>133</v>
      </c>
      <c r="J59" s="4">
        <v>43762</v>
      </c>
      <c r="K59" s="5">
        <v>3.13</v>
      </c>
      <c r="L59">
        <v>2</v>
      </c>
    </row>
    <row r="60" spans="1:12" x14ac:dyDescent="0.3">
      <c r="A60" s="3" t="s">
        <v>14</v>
      </c>
      <c r="B60" s="3" t="s">
        <v>15</v>
      </c>
      <c r="C60" s="3" t="s">
        <v>16</v>
      </c>
      <c r="E60" s="3" t="s">
        <v>17</v>
      </c>
      <c r="G60" s="3" t="s">
        <v>134</v>
      </c>
      <c r="H60" s="3" t="s">
        <v>135</v>
      </c>
      <c r="J60" s="4">
        <v>43762</v>
      </c>
      <c r="K60" s="5">
        <v>2.63</v>
      </c>
      <c r="L60">
        <v>2</v>
      </c>
    </row>
    <row r="61" spans="1:12" x14ac:dyDescent="0.3">
      <c r="A61" s="3" t="s">
        <v>14</v>
      </c>
      <c r="B61" s="3" t="s">
        <v>15</v>
      </c>
      <c r="C61" s="3" t="s">
        <v>16</v>
      </c>
      <c r="E61" s="3" t="s">
        <v>17</v>
      </c>
      <c r="G61" s="3" t="s">
        <v>136</v>
      </c>
      <c r="H61" s="3" t="s">
        <v>137</v>
      </c>
      <c r="J61" s="4">
        <v>43762</v>
      </c>
      <c r="K61" s="5">
        <v>4.71</v>
      </c>
      <c r="L61">
        <v>2</v>
      </c>
    </row>
    <row r="62" spans="1:12" x14ac:dyDescent="0.3">
      <c r="A62" s="3" t="s">
        <v>14</v>
      </c>
      <c r="B62" s="3" t="s">
        <v>15</v>
      </c>
      <c r="C62" s="3" t="s">
        <v>16</v>
      </c>
      <c r="E62" s="3" t="s">
        <v>17</v>
      </c>
      <c r="G62" s="3" t="s">
        <v>138</v>
      </c>
      <c r="H62" s="3" t="s">
        <v>139</v>
      </c>
      <c r="J62" s="4">
        <v>43762</v>
      </c>
      <c r="K62" s="5">
        <v>4.34</v>
      </c>
      <c r="L62">
        <v>2</v>
      </c>
    </row>
    <row r="63" spans="1:12" x14ac:dyDescent="0.3">
      <c r="A63" s="3" t="s">
        <v>14</v>
      </c>
      <c r="B63" s="3" t="s">
        <v>15</v>
      </c>
      <c r="C63" s="3" t="s">
        <v>16</v>
      </c>
      <c r="E63" s="3" t="s">
        <v>17</v>
      </c>
      <c r="G63" s="3" t="s">
        <v>140</v>
      </c>
      <c r="H63" s="3" t="s">
        <v>141</v>
      </c>
      <c r="J63" s="4">
        <v>43762</v>
      </c>
      <c r="K63" s="5">
        <v>5.2</v>
      </c>
      <c r="L63">
        <v>2</v>
      </c>
    </row>
    <row r="64" spans="1:12" x14ac:dyDescent="0.3">
      <c r="A64" s="3" t="s">
        <v>14</v>
      </c>
      <c r="B64" s="3" t="s">
        <v>15</v>
      </c>
      <c r="C64" s="3" t="s">
        <v>16</v>
      </c>
      <c r="E64" s="3" t="s">
        <v>17</v>
      </c>
      <c r="G64" s="3" t="s">
        <v>142</v>
      </c>
      <c r="H64" s="3" t="s">
        <v>143</v>
      </c>
      <c r="J64" s="4">
        <v>43762</v>
      </c>
      <c r="K64" s="5">
        <v>4.3099999999999996</v>
      </c>
      <c r="L64">
        <v>2</v>
      </c>
    </row>
    <row r="65" spans="1:12" x14ac:dyDescent="0.3">
      <c r="A65" s="3" t="s">
        <v>14</v>
      </c>
      <c r="B65" s="3" t="s">
        <v>15</v>
      </c>
      <c r="C65" s="3" t="s">
        <v>16</v>
      </c>
      <c r="E65" s="3" t="s">
        <v>17</v>
      </c>
      <c r="G65" s="3" t="s">
        <v>144</v>
      </c>
      <c r="H65" s="3" t="s">
        <v>145</v>
      </c>
      <c r="J65" s="4">
        <v>43762</v>
      </c>
      <c r="K65" s="5">
        <v>3.75</v>
      </c>
      <c r="L65">
        <v>2</v>
      </c>
    </row>
    <row r="66" spans="1:12" x14ac:dyDescent="0.3">
      <c r="A66" s="3" t="s">
        <v>14</v>
      </c>
      <c r="B66" s="3" t="s">
        <v>15</v>
      </c>
      <c r="C66" s="3" t="s">
        <v>16</v>
      </c>
      <c r="E66" s="3" t="s">
        <v>17</v>
      </c>
      <c r="G66" s="3" t="s">
        <v>146</v>
      </c>
      <c r="H66" s="3" t="s">
        <v>147</v>
      </c>
      <c r="J66" s="4">
        <v>43762</v>
      </c>
      <c r="K66" s="5">
        <v>4.71</v>
      </c>
      <c r="L66">
        <v>2</v>
      </c>
    </row>
    <row r="67" spans="1:12" x14ac:dyDescent="0.3">
      <c r="A67" s="3" t="s">
        <v>14</v>
      </c>
      <c r="B67" s="3" t="s">
        <v>15</v>
      </c>
      <c r="C67" s="3" t="s">
        <v>16</v>
      </c>
      <c r="E67" s="3" t="s">
        <v>17</v>
      </c>
      <c r="G67" s="3" t="s">
        <v>148</v>
      </c>
      <c r="H67" s="3" t="s">
        <v>149</v>
      </c>
      <c r="J67" s="4">
        <v>43762</v>
      </c>
      <c r="K67" s="5">
        <v>5.13</v>
      </c>
      <c r="L67">
        <v>2</v>
      </c>
    </row>
    <row r="68" spans="1:12" x14ac:dyDescent="0.3">
      <c r="A68" s="3" t="s">
        <v>14</v>
      </c>
      <c r="B68" s="3" t="s">
        <v>15</v>
      </c>
      <c r="C68" s="3" t="s">
        <v>16</v>
      </c>
      <c r="E68" s="3" t="s">
        <v>17</v>
      </c>
      <c r="G68" s="3" t="s">
        <v>150</v>
      </c>
      <c r="H68" s="3" t="s">
        <v>151</v>
      </c>
      <c r="J68" s="4">
        <v>43762</v>
      </c>
      <c r="K68" s="5">
        <v>5.05</v>
      </c>
      <c r="L68">
        <v>2</v>
      </c>
    </row>
    <row r="69" spans="1:12" x14ac:dyDescent="0.3">
      <c r="A69" s="3" t="s">
        <v>14</v>
      </c>
      <c r="B69" s="3" t="s">
        <v>15</v>
      </c>
      <c r="C69" s="3" t="s">
        <v>16</v>
      </c>
      <c r="E69" s="3" t="s">
        <v>17</v>
      </c>
      <c r="G69" s="3" t="s">
        <v>152</v>
      </c>
      <c r="H69" s="3" t="s">
        <v>153</v>
      </c>
      <c r="J69" s="4">
        <v>43762</v>
      </c>
      <c r="K69" s="5">
        <v>4.76</v>
      </c>
      <c r="L69">
        <v>2</v>
      </c>
    </row>
    <row r="70" spans="1:12" x14ac:dyDescent="0.3">
      <c r="A70" s="3" t="s">
        <v>14</v>
      </c>
      <c r="B70" s="3" t="s">
        <v>15</v>
      </c>
      <c r="C70" s="3" t="s">
        <v>16</v>
      </c>
      <c r="E70" s="3" t="s">
        <v>17</v>
      </c>
      <c r="G70" s="3" t="s">
        <v>154</v>
      </c>
      <c r="H70" s="3" t="s">
        <v>155</v>
      </c>
      <c r="J70" s="4">
        <v>43762</v>
      </c>
      <c r="K70" s="5">
        <v>6.03</v>
      </c>
      <c r="L70">
        <v>2</v>
      </c>
    </row>
    <row r="71" spans="1:12" x14ac:dyDescent="0.3">
      <c r="A71" s="3" t="s">
        <v>14</v>
      </c>
      <c r="B71" s="3" t="s">
        <v>15</v>
      </c>
      <c r="C71" s="3" t="s">
        <v>16</v>
      </c>
      <c r="E71" s="3" t="s">
        <v>17</v>
      </c>
      <c r="G71" s="3" t="s">
        <v>156</v>
      </c>
      <c r="H71" s="3" t="s">
        <v>157</v>
      </c>
      <c r="J71" s="4">
        <v>43762</v>
      </c>
      <c r="K71" s="5">
        <v>6.02</v>
      </c>
      <c r="L71">
        <v>2</v>
      </c>
    </row>
    <row r="72" spans="1:12" x14ac:dyDescent="0.3">
      <c r="A72" s="3" t="s">
        <v>14</v>
      </c>
      <c r="B72" s="3" t="s">
        <v>15</v>
      </c>
      <c r="C72" s="3" t="s">
        <v>16</v>
      </c>
      <c r="E72" s="3" t="s">
        <v>17</v>
      </c>
      <c r="G72" s="3" t="s">
        <v>158</v>
      </c>
      <c r="H72" s="3" t="s">
        <v>159</v>
      </c>
      <c r="J72" s="4">
        <v>43762</v>
      </c>
      <c r="K72" s="5">
        <v>6.67</v>
      </c>
      <c r="L72">
        <v>2</v>
      </c>
    </row>
    <row r="73" spans="1:12" x14ac:dyDescent="0.3">
      <c r="A73" s="3" t="s">
        <v>14</v>
      </c>
      <c r="B73" s="3" t="s">
        <v>15</v>
      </c>
      <c r="C73" s="3" t="s">
        <v>16</v>
      </c>
      <c r="E73" s="3" t="s">
        <v>17</v>
      </c>
      <c r="G73" s="3" t="s">
        <v>160</v>
      </c>
      <c r="H73" s="3" t="s">
        <v>161</v>
      </c>
      <c r="J73" s="4">
        <v>43762</v>
      </c>
      <c r="K73" s="5">
        <v>6.58</v>
      </c>
      <c r="L73">
        <v>2</v>
      </c>
    </row>
    <row r="74" spans="1:12" x14ac:dyDescent="0.3">
      <c r="A74" s="3" t="s">
        <v>14</v>
      </c>
      <c r="B74" s="3" t="s">
        <v>15</v>
      </c>
      <c r="C74" s="3" t="s">
        <v>16</v>
      </c>
      <c r="E74" s="3" t="s">
        <v>17</v>
      </c>
      <c r="G74" s="3" t="s">
        <v>162</v>
      </c>
      <c r="H74" s="3" t="s">
        <v>163</v>
      </c>
      <c r="J74" s="4">
        <v>43762</v>
      </c>
      <c r="K74" s="5">
        <v>5.85</v>
      </c>
      <c r="L74">
        <v>2</v>
      </c>
    </row>
    <row r="75" spans="1:12" x14ac:dyDescent="0.3">
      <c r="A75" s="3" t="s">
        <v>14</v>
      </c>
      <c r="B75" s="3" t="s">
        <v>15</v>
      </c>
      <c r="C75" s="3" t="s">
        <v>16</v>
      </c>
      <c r="E75" s="3" t="s">
        <v>17</v>
      </c>
      <c r="G75" s="3" t="s">
        <v>164</v>
      </c>
      <c r="H75" s="3" t="s">
        <v>165</v>
      </c>
      <c r="J75" s="4">
        <v>43762</v>
      </c>
      <c r="K75" s="5">
        <v>5.29</v>
      </c>
      <c r="L75">
        <v>2</v>
      </c>
    </row>
    <row r="76" spans="1:12" x14ac:dyDescent="0.3">
      <c r="A76" s="3" t="s">
        <v>14</v>
      </c>
      <c r="B76" s="3" t="s">
        <v>15</v>
      </c>
      <c r="C76" s="3" t="s">
        <v>16</v>
      </c>
      <c r="E76" s="3" t="s">
        <v>17</v>
      </c>
      <c r="G76" s="3" t="s">
        <v>166</v>
      </c>
      <c r="H76" s="3" t="s">
        <v>167</v>
      </c>
      <c r="J76" s="4">
        <v>43762</v>
      </c>
      <c r="K76" s="5">
        <v>5.98</v>
      </c>
      <c r="L76">
        <v>2</v>
      </c>
    </row>
    <row r="77" spans="1:12" x14ac:dyDescent="0.3">
      <c r="A77" s="3" t="s">
        <v>14</v>
      </c>
      <c r="B77" s="3" t="s">
        <v>15</v>
      </c>
      <c r="C77" s="3" t="s">
        <v>16</v>
      </c>
      <c r="E77" s="3" t="s">
        <v>17</v>
      </c>
      <c r="G77" s="3" t="s">
        <v>168</v>
      </c>
      <c r="H77" s="3" t="s">
        <v>169</v>
      </c>
      <c r="J77" s="4">
        <v>43762</v>
      </c>
      <c r="K77" s="5">
        <v>5.78</v>
      </c>
      <c r="L77">
        <v>2</v>
      </c>
    </row>
    <row r="78" spans="1:12" x14ac:dyDescent="0.3">
      <c r="A78" s="3" t="s">
        <v>14</v>
      </c>
      <c r="B78" s="3" t="s">
        <v>15</v>
      </c>
      <c r="C78" s="3" t="s">
        <v>16</v>
      </c>
      <c r="E78" s="3" t="s">
        <v>17</v>
      </c>
      <c r="G78" s="3" t="s">
        <v>170</v>
      </c>
      <c r="H78" s="3" t="s">
        <v>171</v>
      </c>
      <c r="J78" s="4">
        <v>43762</v>
      </c>
      <c r="K78" s="5">
        <v>6.47</v>
      </c>
      <c r="L78">
        <v>2</v>
      </c>
    </row>
    <row r="79" spans="1:12" x14ac:dyDescent="0.3">
      <c r="A79" s="3" t="s">
        <v>14</v>
      </c>
      <c r="B79" s="3" t="s">
        <v>15</v>
      </c>
      <c r="C79" s="3" t="s">
        <v>16</v>
      </c>
      <c r="E79" s="3" t="s">
        <v>17</v>
      </c>
      <c r="G79" s="3" t="s">
        <v>172</v>
      </c>
      <c r="H79" s="3" t="s">
        <v>173</v>
      </c>
      <c r="J79" s="4">
        <v>43762</v>
      </c>
      <c r="K79" s="5">
        <v>5.87</v>
      </c>
      <c r="L79">
        <v>2</v>
      </c>
    </row>
    <row r="80" spans="1:12" x14ac:dyDescent="0.3">
      <c r="A80" s="3" t="s">
        <v>14</v>
      </c>
      <c r="B80" s="3" t="s">
        <v>15</v>
      </c>
      <c r="C80" s="3" t="s">
        <v>16</v>
      </c>
      <c r="E80" s="3" t="s">
        <v>17</v>
      </c>
      <c r="G80" s="3" t="s">
        <v>174</v>
      </c>
      <c r="H80" s="3" t="s">
        <v>175</v>
      </c>
      <c r="J80" s="4">
        <v>43762</v>
      </c>
      <c r="K80" s="5">
        <v>5.4</v>
      </c>
      <c r="L80">
        <v>2</v>
      </c>
    </row>
    <row r="81" spans="1:12" x14ac:dyDescent="0.3">
      <c r="A81" s="3" t="s">
        <v>14</v>
      </c>
      <c r="B81" s="3" t="s">
        <v>15</v>
      </c>
      <c r="C81" s="3" t="s">
        <v>16</v>
      </c>
      <c r="E81" s="3" t="s">
        <v>17</v>
      </c>
      <c r="G81" s="3" t="s">
        <v>176</v>
      </c>
      <c r="H81" s="3" t="s">
        <v>177</v>
      </c>
      <c r="J81" s="4">
        <v>43762</v>
      </c>
      <c r="K81" s="5">
        <v>6.43</v>
      </c>
      <c r="L81">
        <v>2</v>
      </c>
    </row>
    <row r="82" spans="1:12" x14ac:dyDescent="0.3">
      <c r="A82" s="3" t="s">
        <v>14</v>
      </c>
      <c r="B82" s="3" t="s">
        <v>15</v>
      </c>
      <c r="C82" s="3" t="s">
        <v>16</v>
      </c>
      <c r="E82" s="3" t="s">
        <v>17</v>
      </c>
      <c r="G82" s="3" t="s">
        <v>178</v>
      </c>
      <c r="H82" s="3" t="s">
        <v>179</v>
      </c>
      <c r="J82" s="4">
        <v>43762</v>
      </c>
      <c r="K82" s="5">
        <v>5.94</v>
      </c>
      <c r="L82">
        <v>2</v>
      </c>
    </row>
    <row r="83" spans="1:12" x14ac:dyDescent="0.3">
      <c r="A83" s="3" t="s">
        <v>14</v>
      </c>
      <c r="B83" s="3" t="s">
        <v>15</v>
      </c>
      <c r="C83" s="3" t="s">
        <v>16</v>
      </c>
      <c r="E83" s="3" t="s">
        <v>17</v>
      </c>
      <c r="G83" s="3" t="s">
        <v>180</v>
      </c>
      <c r="H83" s="3" t="s">
        <v>181</v>
      </c>
      <c r="J83" s="4">
        <v>43762</v>
      </c>
      <c r="K83" s="5">
        <v>4.96</v>
      </c>
      <c r="L83">
        <v>2</v>
      </c>
    </row>
    <row r="84" spans="1:12" x14ac:dyDescent="0.3">
      <c r="A84" s="3" t="s">
        <v>14</v>
      </c>
      <c r="B84" s="3" t="s">
        <v>15</v>
      </c>
      <c r="C84" s="3" t="s">
        <v>16</v>
      </c>
      <c r="E84" s="3" t="s">
        <v>17</v>
      </c>
      <c r="G84" s="3" t="s">
        <v>182</v>
      </c>
      <c r="H84" s="3" t="s">
        <v>183</v>
      </c>
      <c r="J84" s="4">
        <v>43762</v>
      </c>
      <c r="K84" s="5">
        <v>6.63</v>
      </c>
      <c r="L84">
        <v>2</v>
      </c>
    </row>
    <row r="85" spans="1:12" x14ac:dyDescent="0.3">
      <c r="A85" s="3" t="s">
        <v>14</v>
      </c>
      <c r="B85" s="3" t="s">
        <v>15</v>
      </c>
      <c r="C85" s="3" t="s">
        <v>16</v>
      </c>
      <c r="E85" s="3" t="s">
        <v>17</v>
      </c>
      <c r="G85" s="3" t="s">
        <v>184</v>
      </c>
      <c r="H85" s="3" t="s">
        <v>185</v>
      </c>
      <c r="J85" s="4">
        <v>43762</v>
      </c>
      <c r="K85" s="5">
        <v>5.88</v>
      </c>
      <c r="L85">
        <v>2</v>
      </c>
    </row>
    <row r="86" spans="1:12" x14ac:dyDescent="0.3">
      <c r="A86" s="3" t="s">
        <v>14</v>
      </c>
      <c r="B86" s="3" t="s">
        <v>15</v>
      </c>
      <c r="C86" s="3" t="s">
        <v>16</v>
      </c>
      <c r="E86" s="3" t="s">
        <v>17</v>
      </c>
      <c r="G86" s="3" t="s">
        <v>186</v>
      </c>
      <c r="H86" s="3" t="s">
        <v>187</v>
      </c>
      <c r="J86" s="4">
        <v>43762</v>
      </c>
      <c r="K86" s="5">
        <v>6.52</v>
      </c>
      <c r="L86">
        <v>2</v>
      </c>
    </row>
    <row r="87" spans="1:12" x14ac:dyDescent="0.3">
      <c r="A87" s="3" t="s">
        <v>14</v>
      </c>
      <c r="B87" s="3" t="s">
        <v>15</v>
      </c>
      <c r="C87" s="3" t="s">
        <v>16</v>
      </c>
      <c r="E87" s="3" t="s">
        <v>17</v>
      </c>
      <c r="G87" s="3" t="s">
        <v>188</v>
      </c>
      <c r="H87" s="3" t="s">
        <v>189</v>
      </c>
      <c r="J87" s="4">
        <v>43762</v>
      </c>
      <c r="K87" s="5">
        <v>6.27</v>
      </c>
      <c r="L87">
        <v>2</v>
      </c>
    </row>
    <row r="88" spans="1:12" x14ac:dyDescent="0.3">
      <c r="A88" s="3" t="s">
        <v>14</v>
      </c>
      <c r="B88" s="3" t="s">
        <v>15</v>
      </c>
      <c r="C88" s="3" t="s">
        <v>16</v>
      </c>
      <c r="E88" s="3" t="s">
        <v>17</v>
      </c>
      <c r="G88" s="3" t="s">
        <v>190</v>
      </c>
      <c r="H88" s="3" t="s">
        <v>191</v>
      </c>
      <c r="J88" s="4">
        <v>43762</v>
      </c>
      <c r="K88" s="5">
        <v>6.11</v>
      </c>
      <c r="L88">
        <v>2</v>
      </c>
    </row>
    <row r="89" spans="1:12" x14ac:dyDescent="0.3">
      <c r="A89" s="3" t="s">
        <v>14</v>
      </c>
      <c r="B89" s="3" t="s">
        <v>15</v>
      </c>
      <c r="C89" s="3" t="s">
        <v>16</v>
      </c>
      <c r="E89" s="3" t="s">
        <v>17</v>
      </c>
      <c r="G89" s="3" t="s">
        <v>192</v>
      </c>
      <c r="H89" s="3" t="s">
        <v>193</v>
      </c>
      <c r="J89" s="4">
        <v>43762</v>
      </c>
      <c r="K89" s="5">
        <v>3.07</v>
      </c>
      <c r="L89">
        <v>2</v>
      </c>
    </row>
    <row r="90" spans="1:12" x14ac:dyDescent="0.3">
      <c r="A90" s="3" t="s">
        <v>14</v>
      </c>
      <c r="B90" s="3" t="s">
        <v>15</v>
      </c>
      <c r="C90" s="3" t="s">
        <v>16</v>
      </c>
      <c r="E90" s="3" t="s">
        <v>17</v>
      </c>
      <c r="G90" s="3" t="s">
        <v>194</v>
      </c>
      <c r="H90" s="3" t="s">
        <v>195</v>
      </c>
      <c r="J90" s="4">
        <v>43762</v>
      </c>
      <c r="K90" s="5">
        <v>5.85</v>
      </c>
      <c r="L90">
        <v>2</v>
      </c>
    </row>
    <row r="91" spans="1:12" x14ac:dyDescent="0.3">
      <c r="A91" s="3" t="s">
        <v>14</v>
      </c>
      <c r="B91" s="3" t="s">
        <v>15</v>
      </c>
      <c r="C91" s="3" t="s">
        <v>16</v>
      </c>
      <c r="E91" s="3" t="s">
        <v>17</v>
      </c>
      <c r="G91" s="3" t="s">
        <v>196</v>
      </c>
      <c r="H91" s="3" t="s">
        <v>197</v>
      </c>
      <c r="J91" s="4">
        <v>43762</v>
      </c>
      <c r="K91" s="5">
        <v>5.86</v>
      </c>
      <c r="L91">
        <v>2</v>
      </c>
    </row>
    <row r="92" spans="1:12" x14ac:dyDescent="0.3">
      <c r="A92" s="3" t="s">
        <v>14</v>
      </c>
      <c r="B92" s="3" t="s">
        <v>15</v>
      </c>
      <c r="C92" s="3" t="s">
        <v>16</v>
      </c>
      <c r="E92" s="3" t="s">
        <v>17</v>
      </c>
      <c r="G92" s="3" t="s">
        <v>198</v>
      </c>
      <c r="H92" s="3" t="s">
        <v>199</v>
      </c>
      <c r="J92" s="4">
        <v>43762</v>
      </c>
      <c r="K92" s="5">
        <v>5.75</v>
      </c>
      <c r="L92">
        <v>2</v>
      </c>
    </row>
    <row r="93" spans="1:12" x14ac:dyDescent="0.3">
      <c r="A93" s="3" t="s">
        <v>14</v>
      </c>
      <c r="B93" s="3" t="s">
        <v>15</v>
      </c>
      <c r="C93" s="3" t="s">
        <v>16</v>
      </c>
      <c r="E93" s="3" t="s">
        <v>17</v>
      </c>
      <c r="G93" s="3" t="s">
        <v>200</v>
      </c>
      <c r="H93" s="3" t="s">
        <v>201</v>
      </c>
      <c r="J93" s="4">
        <v>43762</v>
      </c>
      <c r="K93" s="5">
        <v>5.27</v>
      </c>
      <c r="L93">
        <v>2</v>
      </c>
    </row>
    <row r="94" spans="1:12" x14ac:dyDescent="0.3">
      <c r="A94" s="3" t="s">
        <v>14</v>
      </c>
      <c r="B94" s="3" t="s">
        <v>15</v>
      </c>
      <c r="C94" s="3" t="s">
        <v>16</v>
      </c>
      <c r="E94" s="3" t="s">
        <v>17</v>
      </c>
      <c r="G94" s="3" t="s">
        <v>202</v>
      </c>
      <c r="H94" s="3" t="s">
        <v>203</v>
      </c>
      <c r="J94" s="4">
        <v>43762</v>
      </c>
      <c r="K94" s="5">
        <v>2.75</v>
      </c>
      <c r="L94">
        <v>2</v>
      </c>
    </row>
    <row r="95" spans="1:12" x14ac:dyDescent="0.3">
      <c r="A95" s="3" t="s">
        <v>14</v>
      </c>
      <c r="B95" s="3" t="s">
        <v>15</v>
      </c>
      <c r="C95" s="3" t="s">
        <v>16</v>
      </c>
      <c r="E95" s="3" t="s">
        <v>17</v>
      </c>
      <c r="G95" s="3" t="s">
        <v>204</v>
      </c>
      <c r="H95" s="3" t="s">
        <v>205</v>
      </c>
      <c r="J95" s="4">
        <v>43762</v>
      </c>
      <c r="K95" s="5">
        <v>7</v>
      </c>
      <c r="L95">
        <v>2</v>
      </c>
    </row>
    <row r="96" spans="1:12" x14ac:dyDescent="0.3">
      <c r="A96" s="3" t="s">
        <v>14</v>
      </c>
      <c r="B96" s="3" t="s">
        <v>15</v>
      </c>
      <c r="C96" s="3" t="s">
        <v>16</v>
      </c>
      <c r="E96" s="3" t="s">
        <v>17</v>
      </c>
      <c r="G96" s="3" t="s">
        <v>206</v>
      </c>
      <c r="H96" s="3" t="s">
        <v>207</v>
      </c>
      <c r="J96" s="4">
        <v>43762</v>
      </c>
      <c r="K96" s="5">
        <v>5.9</v>
      </c>
      <c r="L96">
        <v>2</v>
      </c>
    </row>
    <row r="97" spans="1:12" x14ac:dyDescent="0.3">
      <c r="A97" s="3" t="s">
        <v>14</v>
      </c>
      <c r="B97" s="3" t="s">
        <v>15</v>
      </c>
      <c r="C97" s="3" t="s">
        <v>16</v>
      </c>
      <c r="E97" s="3" t="s">
        <v>17</v>
      </c>
      <c r="G97" s="3" t="s">
        <v>208</v>
      </c>
      <c r="H97" s="3" t="s">
        <v>209</v>
      </c>
      <c r="J97" s="4">
        <v>43762</v>
      </c>
      <c r="K97" s="5">
        <v>5.14</v>
      </c>
      <c r="L97">
        <v>2</v>
      </c>
    </row>
    <row r="98" spans="1:12" x14ac:dyDescent="0.3">
      <c r="A98" s="3" t="s">
        <v>14</v>
      </c>
      <c r="B98" s="3" t="s">
        <v>15</v>
      </c>
      <c r="C98" s="3" t="s">
        <v>16</v>
      </c>
      <c r="E98" s="3" t="s">
        <v>17</v>
      </c>
      <c r="G98" s="3" t="s">
        <v>210</v>
      </c>
      <c r="H98" s="3" t="s">
        <v>211</v>
      </c>
      <c r="J98" s="4">
        <v>43762</v>
      </c>
      <c r="K98" s="5">
        <v>5.32</v>
      </c>
      <c r="L98">
        <v>2</v>
      </c>
    </row>
    <row r="99" spans="1:12" x14ac:dyDescent="0.3">
      <c r="A99" s="3" t="s">
        <v>14</v>
      </c>
      <c r="B99" s="3" t="s">
        <v>15</v>
      </c>
      <c r="C99" s="3" t="s">
        <v>16</v>
      </c>
      <c r="E99" s="3" t="s">
        <v>17</v>
      </c>
      <c r="G99" s="3" t="s">
        <v>212</v>
      </c>
      <c r="H99" s="3" t="s">
        <v>213</v>
      </c>
      <c r="J99" s="4">
        <v>43762</v>
      </c>
      <c r="K99" s="5">
        <v>4.9800000000000004</v>
      </c>
      <c r="L99">
        <v>2</v>
      </c>
    </row>
    <row r="100" spans="1:12" x14ac:dyDescent="0.3">
      <c r="A100" s="3" t="s">
        <v>214</v>
      </c>
      <c r="B100" s="3" t="s">
        <v>15</v>
      </c>
      <c r="C100" s="3" t="s">
        <v>16</v>
      </c>
      <c r="E100" s="3" t="s">
        <v>17</v>
      </c>
      <c r="G100" s="3" t="s">
        <v>215</v>
      </c>
      <c r="H100" s="3" t="s">
        <v>216</v>
      </c>
      <c r="J100" s="4">
        <v>43762</v>
      </c>
      <c r="K100" s="5">
        <v>11.66</v>
      </c>
      <c r="L100">
        <v>2</v>
      </c>
    </row>
    <row r="101" spans="1:12" x14ac:dyDescent="0.3">
      <c r="A101" s="3" t="s">
        <v>214</v>
      </c>
      <c r="B101" s="3" t="s">
        <v>15</v>
      </c>
      <c r="C101" s="3" t="s">
        <v>16</v>
      </c>
      <c r="E101" s="3" t="s">
        <v>17</v>
      </c>
      <c r="G101" s="3" t="s">
        <v>217</v>
      </c>
      <c r="H101" s="3" t="s">
        <v>218</v>
      </c>
      <c r="J101" s="4">
        <v>43762</v>
      </c>
      <c r="K101" s="5">
        <v>10.52</v>
      </c>
      <c r="L101">
        <v>2</v>
      </c>
    </row>
    <row r="102" spans="1:12" x14ac:dyDescent="0.3">
      <c r="A102" s="3" t="s">
        <v>214</v>
      </c>
      <c r="B102" s="3" t="s">
        <v>15</v>
      </c>
      <c r="C102" s="3" t="s">
        <v>16</v>
      </c>
      <c r="E102" s="3" t="s">
        <v>17</v>
      </c>
      <c r="G102" s="3" t="s">
        <v>219</v>
      </c>
      <c r="H102" s="3" t="s">
        <v>220</v>
      </c>
      <c r="J102" s="4">
        <v>43762</v>
      </c>
      <c r="K102" s="5">
        <v>8.35</v>
      </c>
      <c r="L102">
        <v>2</v>
      </c>
    </row>
    <row r="103" spans="1:12" x14ac:dyDescent="0.3">
      <c r="A103" s="3" t="s">
        <v>214</v>
      </c>
      <c r="B103" s="3" t="s">
        <v>15</v>
      </c>
      <c r="C103" s="3" t="s">
        <v>16</v>
      </c>
      <c r="E103" s="3" t="s">
        <v>17</v>
      </c>
      <c r="G103" s="3" t="s">
        <v>221</v>
      </c>
      <c r="H103" s="3" t="s">
        <v>222</v>
      </c>
      <c r="J103" s="4">
        <v>43762</v>
      </c>
      <c r="K103" s="5">
        <v>3.31</v>
      </c>
      <c r="L103">
        <v>2</v>
      </c>
    </row>
    <row r="104" spans="1:12" x14ac:dyDescent="0.3">
      <c r="A104" s="3" t="s">
        <v>214</v>
      </c>
      <c r="B104" s="3" t="s">
        <v>15</v>
      </c>
      <c r="C104" s="3" t="s">
        <v>16</v>
      </c>
      <c r="E104" s="3" t="s">
        <v>17</v>
      </c>
      <c r="G104" s="3" t="s">
        <v>223</v>
      </c>
      <c r="H104" s="3" t="s">
        <v>224</v>
      </c>
      <c r="J104" s="4">
        <v>43762</v>
      </c>
      <c r="K104" s="5">
        <v>2.99</v>
      </c>
      <c r="L104">
        <v>2</v>
      </c>
    </row>
    <row r="105" spans="1:12" x14ac:dyDescent="0.3">
      <c r="A105" s="3" t="s">
        <v>214</v>
      </c>
      <c r="B105" s="3" t="s">
        <v>15</v>
      </c>
      <c r="C105" s="3" t="s">
        <v>16</v>
      </c>
      <c r="E105" s="3" t="s">
        <v>17</v>
      </c>
      <c r="G105" s="3" t="s">
        <v>225</v>
      </c>
      <c r="H105" s="3" t="s">
        <v>226</v>
      </c>
      <c r="J105" s="4">
        <v>43762</v>
      </c>
      <c r="K105" s="5">
        <v>3.27</v>
      </c>
      <c r="L105">
        <v>2</v>
      </c>
    </row>
    <row r="106" spans="1:12" x14ac:dyDescent="0.3">
      <c r="A106" s="3" t="s">
        <v>214</v>
      </c>
      <c r="B106" s="3" t="s">
        <v>15</v>
      </c>
      <c r="C106" s="3" t="s">
        <v>16</v>
      </c>
      <c r="E106" s="3" t="s">
        <v>17</v>
      </c>
      <c r="G106" s="3" t="s">
        <v>227</v>
      </c>
      <c r="H106" s="3" t="s">
        <v>228</v>
      </c>
      <c r="J106" s="4">
        <v>43762</v>
      </c>
      <c r="K106" s="5">
        <v>3.94</v>
      </c>
      <c r="L106">
        <v>2</v>
      </c>
    </row>
    <row r="107" spans="1:12" x14ac:dyDescent="0.3">
      <c r="A107" s="3" t="s">
        <v>214</v>
      </c>
      <c r="B107" s="3" t="s">
        <v>15</v>
      </c>
      <c r="C107" s="3" t="s">
        <v>16</v>
      </c>
      <c r="E107" s="3" t="s">
        <v>17</v>
      </c>
      <c r="G107" s="3" t="s">
        <v>229</v>
      </c>
      <c r="H107" s="3" t="s">
        <v>230</v>
      </c>
      <c r="J107" s="4">
        <v>43762</v>
      </c>
      <c r="K107" s="5">
        <v>3.55</v>
      </c>
      <c r="L107">
        <v>2</v>
      </c>
    </row>
    <row r="108" spans="1:12" x14ac:dyDescent="0.3">
      <c r="A108" s="3" t="s">
        <v>214</v>
      </c>
      <c r="B108" s="3" t="s">
        <v>15</v>
      </c>
      <c r="C108" s="3" t="s">
        <v>16</v>
      </c>
      <c r="E108" s="3" t="s">
        <v>17</v>
      </c>
      <c r="G108" s="3" t="s">
        <v>231</v>
      </c>
      <c r="H108" s="3" t="s">
        <v>232</v>
      </c>
      <c r="J108" s="4">
        <v>43762</v>
      </c>
      <c r="K108" s="5">
        <v>3.71</v>
      </c>
      <c r="L108">
        <v>2</v>
      </c>
    </row>
    <row r="109" spans="1:12" x14ac:dyDescent="0.3">
      <c r="A109" s="3" t="s">
        <v>214</v>
      </c>
      <c r="B109" s="3" t="s">
        <v>15</v>
      </c>
      <c r="C109" s="3" t="s">
        <v>16</v>
      </c>
      <c r="E109" s="3" t="s">
        <v>17</v>
      </c>
      <c r="G109" s="3" t="s">
        <v>233</v>
      </c>
      <c r="H109" s="3" t="s">
        <v>234</v>
      </c>
      <c r="J109" s="4">
        <v>43762</v>
      </c>
      <c r="K109" s="5">
        <v>4.9000000000000004</v>
      </c>
      <c r="L109">
        <v>2</v>
      </c>
    </row>
    <row r="110" spans="1:12" x14ac:dyDescent="0.3">
      <c r="A110" s="3" t="s">
        <v>214</v>
      </c>
      <c r="B110" s="3" t="s">
        <v>15</v>
      </c>
      <c r="C110" s="3" t="s">
        <v>16</v>
      </c>
      <c r="E110" s="3" t="s">
        <v>17</v>
      </c>
      <c r="G110" s="3" t="s">
        <v>235</v>
      </c>
      <c r="H110" s="3" t="s">
        <v>236</v>
      </c>
      <c r="J110" s="4">
        <v>43762</v>
      </c>
      <c r="K110" s="5">
        <v>5.49</v>
      </c>
      <c r="L110">
        <v>2</v>
      </c>
    </row>
    <row r="111" spans="1:12" x14ac:dyDescent="0.3">
      <c r="A111" s="3" t="s">
        <v>214</v>
      </c>
      <c r="B111" s="3" t="s">
        <v>15</v>
      </c>
      <c r="C111" s="3" t="s">
        <v>16</v>
      </c>
      <c r="E111" s="3" t="s">
        <v>17</v>
      </c>
      <c r="G111" s="3" t="s">
        <v>237</v>
      </c>
      <c r="H111" s="3" t="s">
        <v>238</v>
      </c>
      <c r="J111" s="4">
        <v>43762</v>
      </c>
      <c r="K111" s="5">
        <v>5.32</v>
      </c>
      <c r="L111">
        <v>2</v>
      </c>
    </row>
    <row r="112" spans="1:12" x14ac:dyDescent="0.3">
      <c r="A112" s="3" t="s">
        <v>214</v>
      </c>
      <c r="B112" s="3" t="s">
        <v>15</v>
      </c>
      <c r="C112" s="3" t="s">
        <v>16</v>
      </c>
      <c r="E112" s="3" t="s">
        <v>17</v>
      </c>
      <c r="G112" s="3" t="s">
        <v>239</v>
      </c>
      <c r="H112" s="3" t="s">
        <v>240</v>
      </c>
      <c r="J112" s="4">
        <v>43762</v>
      </c>
      <c r="K112" s="5">
        <v>4.88</v>
      </c>
      <c r="L112">
        <v>2</v>
      </c>
    </row>
    <row r="113" spans="1:12" x14ac:dyDescent="0.3">
      <c r="A113" s="3" t="s">
        <v>214</v>
      </c>
      <c r="B113" s="3" t="s">
        <v>15</v>
      </c>
      <c r="C113" s="3" t="s">
        <v>16</v>
      </c>
      <c r="E113" s="3" t="s">
        <v>17</v>
      </c>
      <c r="G113" s="3" t="s">
        <v>241</v>
      </c>
      <c r="H113" s="3" t="s">
        <v>242</v>
      </c>
      <c r="J113" s="4">
        <v>43762</v>
      </c>
      <c r="K113" s="5">
        <v>4.6900000000000004</v>
      </c>
      <c r="L113">
        <v>2</v>
      </c>
    </row>
    <row r="114" spans="1:12" x14ac:dyDescent="0.3">
      <c r="A114" s="3" t="s">
        <v>214</v>
      </c>
      <c r="B114" s="3" t="s">
        <v>15</v>
      </c>
      <c r="C114" s="3" t="s">
        <v>16</v>
      </c>
      <c r="E114" s="3" t="s">
        <v>17</v>
      </c>
      <c r="G114" s="3" t="s">
        <v>243</v>
      </c>
      <c r="H114" s="3" t="s">
        <v>244</v>
      </c>
      <c r="J114" s="4">
        <v>43762</v>
      </c>
      <c r="K114" s="5">
        <v>4.54</v>
      </c>
      <c r="L114">
        <v>2</v>
      </c>
    </row>
    <row r="115" spans="1:12" x14ac:dyDescent="0.3">
      <c r="A115" s="3" t="s">
        <v>214</v>
      </c>
      <c r="B115" s="3" t="s">
        <v>15</v>
      </c>
      <c r="C115" s="3" t="s">
        <v>16</v>
      </c>
      <c r="E115" s="3" t="s">
        <v>17</v>
      </c>
      <c r="G115" s="3" t="s">
        <v>245</v>
      </c>
      <c r="H115" s="3" t="s">
        <v>246</v>
      </c>
      <c r="J115" s="4">
        <v>43762</v>
      </c>
      <c r="K115" s="5">
        <v>4.71</v>
      </c>
      <c r="L115">
        <v>2</v>
      </c>
    </row>
    <row r="116" spans="1:12" x14ac:dyDescent="0.3">
      <c r="A116" s="3" t="s">
        <v>214</v>
      </c>
      <c r="B116" s="3" t="s">
        <v>15</v>
      </c>
      <c r="C116" s="3" t="s">
        <v>16</v>
      </c>
      <c r="E116" s="3" t="s">
        <v>17</v>
      </c>
      <c r="G116" s="3" t="s">
        <v>247</v>
      </c>
      <c r="H116" s="3" t="s">
        <v>248</v>
      </c>
      <c r="J116" s="4">
        <v>43762</v>
      </c>
      <c r="K116" s="5">
        <v>4.75</v>
      </c>
      <c r="L116">
        <v>2</v>
      </c>
    </row>
    <row r="117" spans="1:12" x14ac:dyDescent="0.3">
      <c r="A117" s="3" t="s">
        <v>214</v>
      </c>
      <c r="B117" s="3" t="s">
        <v>15</v>
      </c>
      <c r="C117" s="3" t="s">
        <v>16</v>
      </c>
      <c r="E117" s="3" t="s">
        <v>17</v>
      </c>
      <c r="G117" s="3" t="s">
        <v>249</v>
      </c>
      <c r="H117" s="3" t="s">
        <v>250</v>
      </c>
      <c r="J117" s="4">
        <v>43762</v>
      </c>
      <c r="K117" s="5">
        <v>5.15</v>
      </c>
      <c r="L117">
        <v>2</v>
      </c>
    </row>
    <row r="118" spans="1:12" x14ac:dyDescent="0.3">
      <c r="A118" s="3" t="s">
        <v>214</v>
      </c>
      <c r="B118" s="3" t="s">
        <v>15</v>
      </c>
      <c r="C118" s="3" t="s">
        <v>16</v>
      </c>
      <c r="E118" s="3" t="s">
        <v>17</v>
      </c>
      <c r="G118" s="3" t="s">
        <v>251</v>
      </c>
      <c r="H118" s="3" t="s">
        <v>252</v>
      </c>
      <c r="J118" s="4">
        <v>43762</v>
      </c>
      <c r="K118" s="5">
        <v>4.76</v>
      </c>
      <c r="L118">
        <v>2</v>
      </c>
    </row>
    <row r="119" spans="1:12" x14ac:dyDescent="0.3">
      <c r="A119" s="3" t="s">
        <v>214</v>
      </c>
      <c r="B119" s="3" t="s">
        <v>15</v>
      </c>
      <c r="C119" s="3" t="s">
        <v>16</v>
      </c>
      <c r="E119" s="3" t="s">
        <v>17</v>
      </c>
      <c r="G119" s="3" t="s">
        <v>253</v>
      </c>
      <c r="H119" s="3" t="s">
        <v>254</v>
      </c>
      <c r="J119" s="4">
        <v>43762</v>
      </c>
      <c r="K119" s="5">
        <v>5.14</v>
      </c>
      <c r="L119">
        <v>2</v>
      </c>
    </row>
    <row r="120" spans="1:12" x14ac:dyDescent="0.3">
      <c r="A120" s="3" t="s">
        <v>214</v>
      </c>
      <c r="B120" s="3" t="s">
        <v>15</v>
      </c>
      <c r="C120" s="3" t="s">
        <v>16</v>
      </c>
      <c r="E120" s="3" t="s">
        <v>17</v>
      </c>
      <c r="G120" s="3" t="s">
        <v>255</v>
      </c>
      <c r="H120" s="3" t="s">
        <v>256</v>
      </c>
      <c r="J120" s="4">
        <v>43762</v>
      </c>
      <c r="K120" s="5">
        <v>3.62</v>
      </c>
      <c r="L120">
        <v>2</v>
      </c>
    </row>
    <row r="121" spans="1:12" x14ac:dyDescent="0.3">
      <c r="A121" s="3" t="s">
        <v>214</v>
      </c>
      <c r="B121" s="3" t="s">
        <v>15</v>
      </c>
      <c r="C121" s="3" t="s">
        <v>16</v>
      </c>
      <c r="E121" s="3" t="s">
        <v>17</v>
      </c>
      <c r="G121" s="3" t="s">
        <v>257</v>
      </c>
      <c r="H121" s="3" t="s">
        <v>258</v>
      </c>
      <c r="J121" s="4">
        <v>43762</v>
      </c>
      <c r="K121" s="5">
        <v>1.88</v>
      </c>
      <c r="L121">
        <v>2</v>
      </c>
    </row>
    <row r="122" spans="1:12" x14ac:dyDescent="0.3">
      <c r="A122" s="3" t="s">
        <v>214</v>
      </c>
      <c r="B122" s="3" t="s">
        <v>15</v>
      </c>
      <c r="C122" s="3" t="s">
        <v>16</v>
      </c>
      <c r="E122" s="3" t="s">
        <v>17</v>
      </c>
      <c r="G122" s="3" t="s">
        <v>259</v>
      </c>
      <c r="H122" s="3" t="s">
        <v>260</v>
      </c>
      <c r="J122" s="4">
        <v>43762</v>
      </c>
      <c r="K122" s="5">
        <v>2.14</v>
      </c>
      <c r="L122">
        <v>2</v>
      </c>
    </row>
    <row r="123" spans="1:12" x14ac:dyDescent="0.3">
      <c r="A123" s="3" t="s">
        <v>214</v>
      </c>
      <c r="B123" s="3" t="s">
        <v>15</v>
      </c>
      <c r="C123" s="3" t="s">
        <v>16</v>
      </c>
      <c r="E123" s="3" t="s">
        <v>17</v>
      </c>
      <c r="G123" s="3" t="s">
        <v>261</v>
      </c>
      <c r="H123" s="3" t="s">
        <v>262</v>
      </c>
      <c r="J123" s="4">
        <v>43762</v>
      </c>
      <c r="K123" s="5">
        <v>1.26</v>
      </c>
      <c r="L123">
        <v>2</v>
      </c>
    </row>
    <row r="124" spans="1:12" x14ac:dyDescent="0.3">
      <c r="A124" s="3" t="s">
        <v>214</v>
      </c>
      <c r="B124" s="3" t="s">
        <v>15</v>
      </c>
      <c r="C124" s="3" t="s">
        <v>16</v>
      </c>
      <c r="E124" s="3" t="s">
        <v>17</v>
      </c>
      <c r="G124" s="3" t="s">
        <v>263</v>
      </c>
      <c r="H124" s="3" t="s">
        <v>264</v>
      </c>
      <c r="J124" s="4">
        <v>43762</v>
      </c>
      <c r="K124" s="5">
        <v>1.26</v>
      </c>
      <c r="L124">
        <v>2</v>
      </c>
    </row>
    <row r="125" spans="1:12" x14ac:dyDescent="0.3">
      <c r="A125" s="3" t="s">
        <v>214</v>
      </c>
      <c r="B125" s="3" t="s">
        <v>15</v>
      </c>
      <c r="C125" s="3" t="s">
        <v>16</v>
      </c>
      <c r="E125" s="3" t="s">
        <v>17</v>
      </c>
      <c r="G125" s="3" t="s">
        <v>265</v>
      </c>
      <c r="H125" s="3" t="s">
        <v>266</v>
      </c>
      <c r="J125" s="4">
        <v>43762</v>
      </c>
      <c r="K125" s="5">
        <v>2.48</v>
      </c>
      <c r="L125">
        <v>2</v>
      </c>
    </row>
    <row r="126" spans="1:12" x14ac:dyDescent="0.3">
      <c r="A126" s="3" t="s">
        <v>214</v>
      </c>
      <c r="B126" s="3" t="s">
        <v>15</v>
      </c>
      <c r="C126" s="3" t="s">
        <v>16</v>
      </c>
      <c r="E126" s="3" t="s">
        <v>17</v>
      </c>
      <c r="G126" s="3" t="s">
        <v>267</v>
      </c>
      <c r="H126" s="3" t="s">
        <v>268</v>
      </c>
      <c r="J126" s="4">
        <v>43762</v>
      </c>
      <c r="K126" s="5">
        <v>2.23</v>
      </c>
      <c r="L126">
        <v>2</v>
      </c>
    </row>
    <row r="127" spans="1:12" x14ac:dyDescent="0.3">
      <c r="A127" s="3" t="s">
        <v>214</v>
      </c>
      <c r="B127" s="3" t="s">
        <v>15</v>
      </c>
      <c r="C127" s="3" t="s">
        <v>16</v>
      </c>
      <c r="E127" s="3" t="s">
        <v>17</v>
      </c>
      <c r="G127" s="3" t="s">
        <v>269</v>
      </c>
      <c r="H127" s="3" t="s">
        <v>270</v>
      </c>
      <c r="J127" s="4">
        <v>43762</v>
      </c>
      <c r="K127" s="5">
        <v>9.44</v>
      </c>
      <c r="L127">
        <v>2</v>
      </c>
    </row>
    <row r="128" spans="1:12" x14ac:dyDescent="0.3">
      <c r="A128" s="3" t="s">
        <v>214</v>
      </c>
      <c r="B128" s="3" t="s">
        <v>15</v>
      </c>
      <c r="C128" s="3" t="s">
        <v>16</v>
      </c>
      <c r="E128" s="3" t="s">
        <v>17</v>
      </c>
      <c r="G128" s="3" t="s">
        <v>271</v>
      </c>
      <c r="H128" s="3" t="s">
        <v>272</v>
      </c>
      <c r="J128" s="4">
        <v>43762</v>
      </c>
      <c r="K128" s="5">
        <v>10.16</v>
      </c>
      <c r="L128">
        <v>2</v>
      </c>
    </row>
    <row r="129" spans="1:12" x14ac:dyDescent="0.3">
      <c r="A129" s="3" t="s">
        <v>214</v>
      </c>
      <c r="B129" s="3" t="s">
        <v>15</v>
      </c>
      <c r="C129" s="3" t="s">
        <v>16</v>
      </c>
      <c r="E129" s="3" t="s">
        <v>17</v>
      </c>
      <c r="G129" s="3" t="s">
        <v>273</v>
      </c>
      <c r="H129" s="3" t="s">
        <v>274</v>
      </c>
      <c r="J129" s="4">
        <v>43762</v>
      </c>
      <c r="K129" s="5">
        <v>9.26</v>
      </c>
      <c r="L129">
        <v>2</v>
      </c>
    </row>
    <row r="130" spans="1:12" x14ac:dyDescent="0.3">
      <c r="A130" s="3" t="s">
        <v>214</v>
      </c>
      <c r="B130" s="3" t="s">
        <v>15</v>
      </c>
      <c r="C130" s="3" t="s">
        <v>16</v>
      </c>
      <c r="E130" s="3" t="s">
        <v>17</v>
      </c>
      <c r="G130" s="3" t="s">
        <v>275</v>
      </c>
      <c r="H130" s="3" t="s">
        <v>276</v>
      </c>
      <c r="J130" s="4">
        <v>43762</v>
      </c>
      <c r="K130" s="5">
        <v>3.84</v>
      </c>
      <c r="L130">
        <v>2</v>
      </c>
    </row>
    <row r="131" spans="1:12" x14ac:dyDescent="0.3">
      <c r="A131" s="3" t="s">
        <v>214</v>
      </c>
      <c r="B131" s="3" t="s">
        <v>15</v>
      </c>
      <c r="C131" s="3" t="s">
        <v>16</v>
      </c>
      <c r="E131" s="3" t="s">
        <v>17</v>
      </c>
      <c r="G131" s="3" t="s">
        <v>277</v>
      </c>
      <c r="H131" s="3" t="s">
        <v>278</v>
      </c>
      <c r="J131" s="4">
        <v>43762</v>
      </c>
      <c r="K131" s="5">
        <v>3.73</v>
      </c>
      <c r="L131">
        <v>2</v>
      </c>
    </row>
    <row r="132" spans="1:12" x14ac:dyDescent="0.3">
      <c r="A132" s="3" t="s">
        <v>214</v>
      </c>
      <c r="B132" s="3" t="s">
        <v>15</v>
      </c>
      <c r="C132" s="3" t="s">
        <v>16</v>
      </c>
      <c r="E132" s="3" t="s">
        <v>17</v>
      </c>
      <c r="G132" s="3" t="s">
        <v>279</v>
      </c>
      <c r="H132" s="3" t="s">
        <v>280</v>
      </c>
      <c r="J132" s="4">
        <v>43762</v>
      </c>
      <c r="K132" s="5">
        <v>3.96</v>
      </c>
      <c r="L132">
        <v>2</v>
      </c>
    </row>
    <row r="133" spans="1:12" x14ac:dyDescent="0.3">
      <c r="A133" s="3" t="s">
        <v>214</v>
      </c>
      <c r="B133" s="3" t="s">
        <v>15</v>
      </c>
      <c r="C133" s="3" t="s">
        <v>16</v>
      </c>
      <c r="E133" s="3" t="s">
        <v>17</v>
      </c>
      <c r="G133" s="3" t="s">
        <v>281</v>
      </c>
      <c r="H133" s="3" t="s">
        <v>282</v>
      </c>
      <c r="J133" s="4">
        <v>43762</v>
      </c>
      <c r="K133" s="5">
        <v>2.54</v>
      </c>
      <c r="L133">
        <v>2</v>
      </c>
    </row>
    <row r="134" spans="1:12" x14ac:dyDescent="0.3">
      <c r="A134" s="3" t="s">
        <v>214</v>
      </c>
      <c r="B134" s="3" t="s">
        <v>15</v>
      </c>
      <c r="C134" s="3" t="s">
        <v>16</v>
      </c>
      <c r="E134" s="3" t="s">
        <v>17</v>
      </c>
      <c r="G134" s="3" t="s">
        <v>283</v>
      </c>
      <c r="H134" s="3" t="s">
        <v>284</v>
      </c>
      <c r="J134" s="4">
        <v>43762</v>
      </c>
      <c r="K134" s="5">
        <v>2.0499999999999998</v>
      </c>
      <c r="L134">
        <v>2</v>
      </c>
    </row>
    <row r="135" spans="1:12" x14ac:dyDescent="0.3">
      <c r="A135" s="3" t="s">
        <v>214</v>
      </c>
      <c r="B135" s="3" t="s">
        <v>15</v>
      </c>
      <c r="C135" s="3" t="s">
        <v>16</v>
      </c>
      <c r="E135" s="3" t="s">
        <v>17</v>
      </c>
      <c r="G135" s="3" t="s">
        <v>285</v>
      </c>
      <c r="H135" s="3" t="s">
        <v>286</v>
      </c>
      <c r="J135" s="4">
        <v>43762</v>
      </c>
      <c r="K135" s="5">
        <v>2.93</v>
      </c>
      <c r="L135">
        <v>2</v>
      </c>
    </row>
    <row r="136" spans="1:12" x14ac:dyDescent="0.3">
      <c r="A136" s="3" t="s">
        <v>214</v>
      </c>
      <c r="B136" s="3" t="s">
        <v>15</v>
      </c>
      <c r="C136" s="3" t="s">
        <v>16</v>
      </c>
      <c r="E136" s="3" t="s">
        <v>17</v>
      </c>
      <c r="G136" s="3" t="s">
        <v>287</v>
      </c>
      <c r="H136" s="3" t="s">
        <v>288</v>
      </c>
      <c r="J136" s="4">
        <v>43762</v>
      </c>
      <c r="K136" s="5">
        <v>12.94</v>
      </c>
      <c r="L136">
        <v>2</v>
      </c>
    </row>
    <row r="137" spans="1:12" x14ac:dyDescent="0.3">
      <c r="A137" s="3" t="s">
        <v>214</v>
      </c>
      <c r="B137" s="3" t="s">
        <v>15</v>
      </c>
      <c r="C137" s="3" t="s">
        <v>16</v>
      </c>
      <c r="E137" s="3" t="s">
        <v>17</v>
      </c>
      <c r="G137" s="3" t="s">
        <v>289</v>
      </c>
      <c r="H137" s="3" t="s">
        <v>290</v>
      </c>
      <c r="J137" s="4">
        <v>43762</v>
      </c>
      <c r="K137" s="5">
        <v>7.94</v>
      </c>
      <c r="L137">
        <v>2</v>
      </c>
    </row>
    <row r="138" spans="1:12" x14ac:dyDescent="0.3">
      <c r="A138" s="3" t="s">
        <v>214</v>
      </c>
      <c r="B138" s="3" t="s">
        <v>15</v>
      </c>
      <c r="C138" s="3" t="s">
        <v>16</v>
      </c>
      <c r="E138" s="3" t="s">
        <v>17</v>
      </c>
      <c r="G138" s="3" t="s">
        <v>291</v>
      </c>
      <c r="H138" s="3" t="s">
        <v>292</v>
      </c>
      <c r="J138" s="4">
        <v>43762</v>
      </c>
      <c r="K138" s="5">
        <v>8.85</v>
      </c>
      <c r="L138">
        <v>2</v>
      </c>
    </row>
    <row r="139" spans="1:12" x14ac:dyDescent="0.3">
      <c r="A139" s="3" t="s">
        <v>214</v>
      </c>
      <c r="B139" s="3" t="s">
        <v>15</v>
      </c>
      <c r="C139" s="3" t="s">
        <v>16</v>
      </c>
      <c r="E139" s="3" t="s">
        <v>17</v>
      </c>
      <c r="G139" s="3" t="s">
        <v>293</v>
      </c>
      <c r="H139" s="3" t="s">
        <v>294</v>
      </c>
      <c r="J139" s="4">
        <v>43762</v>
      </c>
      <c r="K139" s="5">
        <v>3.02</v>
      </c>
      <c r="L139">
        <v>2</v>
      </c>
    </row>
    <row r="140" spans="1:12" x14ac:dyDescent="0.3">
      <c r="A140" s="3" t="s">
        <v>214</v>
      </c>
      <c r="B140" s="3" t="s">
        <v>15</v>
      </c>
      <c r="C140" s="3" t="s">
        <v>16</v>
      </c>
      <c r="E140" s="3" t="s">
        <v>17</v>
      </c>
      <c r="G140" s="3" t="s">
        <v>295</v>
      </c>
      <c r="H140" s="3" t="s">
        <v>296</v>
      </c>
      <c r="J140" s="4">
        <v>43762</v>
      </c>
      <c r="K140" s="5">
        <v>3.15</v>
      </c>
      <c r="L140">
        <v>2</v>
      </c>
    </row>
    <row r="141" spans="1:12" x14ac:dyDescent="0.3">
      <c r="A141" s="3" t="s">
        <v>214</v>
      </c>
      <c r="B141" s="3" t="s">
        <v>15</v>
      </c>
      <c r="C141" s="3" t="s">
        <v>16</v>
      </c>
      <c r="E141" s="3" t="s">
        <v>17</v>
      </c>
      <c r="G141" s="3" t="s">
        <v>297</v>
      </c>
      <c r="H141" s="3" t="s">
        <v>298</v>
      </c>
      <c r="J141" s="4">
        <v>43762</v>
      </c>
      <c r="K141" s="5">
        <v>2.66</v>
      </c>
      <c r="L141">
        <v>2</v>
      </c>
    </row>
    <row r="142" spans="1:12" x14ac:dyDescent="0.3">
      <c r="A142" s="3" t="s">
        <v>214</v>
      </c>
      <c r="B142" s="3" t="s">
        <v>15</v>
      </c>
      <c r="C142" s="3" t="s">
        <v>16</v>
      </c>
      <c r="E142" s="3" t="s">
        <v>17</v>
      </c>
      <c r="G142" s="3" t="s">
        <v>299</v>
      </c>
      <c r="H142" s="3" t="s">
        <v>300</v>
      </c>
      <c r="J142" s="4">
        <v>43762</v>
      </c>
      <c r="K142" s="5">
        <v>2.69</v>
      </c>
      <c r="L142">
        <v>2</v>
      </c>
    </row>
    <row r="143" spans="1:12" x14ac:dyDescent="0.3">
      <c r="A143" s="3" t="s">
        <v>214</v>
      </c>
      <c r="B143" s="3" t="s">
        <v>15</v>
      </c>
      <c r="C143" s="3" t="s">
        <v>16</v>
      </c>
      <c r="E143" s="3" t="s">
        <v>17</v>
      </c>
      <c r="G143" s="3" t="s">
        <v>301</v>
      </c>
      <c r="H143" s="3" t="s">
        <v>302</v>
      </c>
      <c r="J143" s="4">
        <v>43762</v>
      </c>
      <c r="K143" s="5">
        <v>2.91</v>
      </c>
      <c r="L143">
        <v>2</v>
      </c>
    </row>
    <row r="144" spans="1:12" x14ac:dyDescent="0.3">
      <c r="A144" s="3" t="s">
        <v>214</v>
      </c>
      <c r="B144" s="3" t="s">
        <v>15</v>
      </c>
      <c r="C144" s="3" t="s">
        <v>16</v>
      </c>
      <c r="E144" s="3" t="s">
        <v>17</v>
      </c>
      <c r="G144" s="3" t="s">
        <v>303</v>
      </c>
      <c r="H144" s="3" t="s">
        <v>304</v>
      </c>
      <c r="J144" s="4">
        <v>43762</v>
      </c>
      <c r="K144" s="5">
        <v>2.76</v>
      </c>
      <c r="L144">
        <v>2</v>
      </c>
    </row>
    <row r="145" spans="1:12" x14ac:dyDescent="0.3">
      <c r="A145" s="3" t="s">
        <v>214</v>
      </c>
      <c r="B145" s="3" t="s">
        <v>15</v>
      </c>
      <c r="C145" s="3" t="s">
        <v>16</v>
      </c>
      <c r="E145" s="3" t="s">
        <v>17</v>
      </c>
      <c r="G145" s="3" t="s">
        <v>305</v>
      </c>
      <c r="H145" s="3" t="s">
        <v>306</v>
      </c>
      <c r="J145" s="4">
        <v>43762</v>
      </c>
      <c r="K145" s="5">
        <v>3.18</v>
      </c>
      <c r="L145">
        <v>2</v>
      </c>
    </row>
    <row r="146" spans="1:12" x14ac:dyDescent="0.3">
      <c r="A146" s="3" t="s">
        <v>214</v>
      </c>
      <c r="B146" s="3" t="s">
        <v>15</v>
      </c>
      <c r="C146" s="3" t="s">
        <v>16</v>
      </c>
      <c r="E146" s="3" t="s">
        <v>17</v>
      </c>
      <c r="G146" s="3" t="s">
        <v>307</v>
      </c>
      <c r="H146" s="3" t="s">
        <v>308</v>
      </c>
      <c r="J146" s="4">
        <v>43762</v>
      </c>
      <c r="K146" s="5">
        <v>3.04</v>
      </c>
      <c r="L146">
        <v>2</v>
      </c>
    </row>
    <row r="147" spans="1:12" x14ac:dyDescent="0.3">
      <c r="A147" s="3" t="s">
        <v>214</v>
      </c>
      <c r="B147" s="3" t="s">
        <v>15</v>
      </c>
      <c r="C147" s="3" t="s">
        <v>16</v>
      </c>
      <c r="E147" s="3" t="s">
        <v>17</v>
      </c>
      <c r="G147" s="3" t="s">
        <v>309</v>
      </c>
      <c r="H147" s="3" t="s">
        <v>310</v>
      </c>
      <c r="J147" s="4">
        <v>43762</v>
      </c>
      <c r="K147" s="5">
        <v>3.21</v>
      </c>
      <c r="L147">
        <v>2</v>
      </c>
    </row>
    <row r="148" spans="1:12" x14ac:dyDescent="0.3">
      <c r="A148" s="3" t="s">
        <v>214</v>
      </c>
      <c r="B148" s="3" t="s">
        <v>15</v>
      </c>
      <c r="C148" s="3" t="s">
        <v>16</v>
      </c>
      <c r="E148" s="3" t="s">
        <v>17</v>
      </c>
      <c r="G148" s="3" t="s">
        <v>311</v>
      </c>
      <c r="H148" s="3" t="s">
        <v>312</v>
      </c>
      <c r="J148" s="4">
        <v>43762</v>
      </c>
      <c r="K148" s="5">
        <v>2.27</v>
      </c>
      <c r="L148">
        <v>2</v>
      </c>
    </row>
    <row r="149" spans="1:12" x14ac:dyDescent="0.3">
      <c r="A149" s="3" t="s">
        <v>214</v>
      </c>
      <c r="B149" s="3" t="s">
        <v>15</v>
      </c>
      <c r="C149" s="3" t="s">
        <v>16</v>
      </c>
      <c r="E149" s="3" t="s">
        <v>17</v>
      </c>
      <c r="G149" s="3" t="s">
        <v>313</v>
      </c>
      <c r="H149" s="3" t="s">
        <v>314</v>
      </c>
      <c r="J149" s="4">
        <v>43762</v>
      </c>
      <c r="K149" s="5">
        <v>1.95</v>
      </c>
      <c r="L149">
        <v>2</v>
      </c>
    </row>
    <row r="150" spans="1:12" x14ac:dyDescent="0.3">
      <c r="A150" s="3" t="s">
        <v>214</v>
      </c>
      <c r="B150" s="3" t="s">
        <v>15</v>
      </c>
      <c r="C150" s="3" t="s">
        <v>16</v>
      </c>
      <c r="E150" s="3" t="s">
        <v>17</v>
      </c>
      <c r="G150" s="3" t="s">
        <v>315</v>
      </c>
      <c r="H150" s="3" t="s">
        <v>316</v>
      </c>
      <c r="J150" s="4">
        <v>43762</v>
      </c>
      <c r="K150" s="5">
        <v>1.82</v>
      </c>
      <c r="L150">
        <v>2</v>
      </c>
    </row>
    <row r="151" spans="1:12" x14ac:dyDescent="0.3">
      <c r="A151" s="3" t="s">
        <v>214</v>
      </c>
      <c r="B151" s="3" t="s">
        <v>15</v>
      </c>
      <c r="C151" s="3" t="s">
        <v>16</v>
      </c>
      <c r="E151" s="3" t="s">
        <v>17</v>
      </c>
      <c r="G151" s="3" t="s">
        <v>317</v>
      </c>
      <c r="H151" s="3" t="s">
        <v>318</v>
      </c>
      <c r="J151" s="4">
        <v>43762</v>
      </c>
      <c r="K151" s="5">
        <v>3.24</v>
      </c>
      <c r="L151">
        <v>2</v>
      </c>
    </row>
    <row r="152" spans="1:12" x14ac:dyDescent="0.3">
      <c r="A152" s="3" t="s">
        <v>214</v>
      </c>
      <c r="B152" s="3" t="s">
        <v>15</v>
      </c>
      <c r="C152" s="3" t="s">
        <v>16</v>
      </c>
      <c r="E152" s="3" t="s">
        <v>17</v>
      </c>
      <c r="G152" s="3" t="s">
        <v>319</v>
      </c>
      <c r="H152" s="3" t="s">
        <v>320</v>
      </c>
      <c r="J152" s="4">
        <v>43762</v>
      </c>
      <c r="K152" s="5">
        <v>1.2</v>
      </c>
      <c r="L152">
        <v>2</v>
      </c>
    </row>
    <row r="153" spans="1:12" x14ac:dyDescent="0.3">
      <c r="A153" s="3" t="s">
        <v>214</v>
      </c>
      <c r="B153" s="3" t="s">
        <v>15</v>
      </c>
      <c r="C153" s="3" t="s">
        <v>16</v>
      </c>
      <c r="E153" s="3" t="s">
        <v>17</v>
      </c>
      <c r="G153" s="3" t="s">
        <v>321</v>
      </c>
      <c r="H153" s="3" t="s">
        <v>322</v>
      </c>
      <c r="J153" s="4">
        <v>43762</v>
      </c>
      <c r="K153" s="5">
        <v>1.58</v>
      </c>
      <c r="L153">
        <v>2</v>
      </c>
    </row>
    <row r="154" spans="1:12" x14ac:dyDescent="0.3">
      <c r="A154" s="3" t="s">
        <v>214</v>
      </c>
      <c r="B154" s="3" t="s">
        <v>15</v>
      </c>
      <c r="C154" s="3" t="s">
        <v>16</v>
      </c>
      <c r="E154" s="3" t="s">
        <v>17</v>
      </c>
      <c r="G154" s="3" t="s">
        <v>323</v>
      </c>
      <c r="H154" s="3" t="s">
        <v>324</v>
      </c>
      <c r="J154" s="4">
        <v>43762</v>
      </c>
      <c r="K154" s="5">
        <v>1.3</v>
      </c>
      <c r="L154">
        <v>2</v>
      </c>
    </row>
    <row r="155" spans="1:12" x14ac:dyDescent="0.3">
      <c r="A155" s="3" t="s">
        <v>214</v>
      </c>
      <c r="B155" s="3" t="s">
        <v>15</v>
      </c>
      <c r="C155" s="3" t="s">
        <v>16</v>
      </c>
      <c r="E155" s="3" t="s">
        <v>17</v>
      </c>
      <c r="G155" s="3" t="s">
        <v>325</v>
      </c>
      <c r="H155" s="3" t="s">
        <v>326</v>
      </c>
      <c r="J155" s="4">
        <v>43762</v>
      </c>
      <c r="K155" s="5">
        <v>1.92</v>
      </c>
      <c r="L155">
        <v>2</v>
      </c>
    </row>
    <row r="156" spans="1:12" x14ac:dyDescent="0.3">
      <c r="A156" s="3" t="s">
        <v>214</v>
      </c>
      <c r="B156" s="3" t="s">
        <v>15</v>
      </c>
      <c r="C156" s="3" t="s">
        <v>16</v>
      </c>
      <c r="E156" s="3" t="s">
        <v>17</v>
      </c>
      <c r="G156" s="3" t="s">
        <v>327</v>
      </c>
      <c r="H156" s="3" t="s">
        <v>328</v>
      </c>
      <c r="J156" s="4">
        <v>43762</v>
      </c>
      <c r="K156" s="5">
        <v>1.61</v>
      </c>
      <c r="L156">
        <v>2</v>
      </c>
    </row>
    <row r="157" spans="1:12" x14ac:dyDescent="0.3">
      <c r="A157" s="3" t="s">
        <v>214</v>
      </c>
      <c r="B157" s="3" t="s">
        <v>15</v>
      </c>
      <c r="C157" s="3" t="s">
        <v>16</v>
      </c>
      <c r="E157" s="3" t="s">
        <v>17</v>
      </c>
      <c r="G157" s="3" t="s">
        <v>329</v>
      </c>
      <c r="H157" s="3" t="s">
        <v>330</v>
      </c>
      <c r="J157" s="4">
        <v>43762</v>
      </c>
      <c r="K157" s="5">
        <v>0.73</v>
      </c>
      <c r="L157">
        <v>2</v>
      </c>
    </row>
    <row r="158" spans="1:12" x14ac:dyDescent="0.3">
      <c r="A158" s="3" t="s">
        <v>214</v>
      </c>
      <c r="B158" s="3" t="s">
        <v>15</v>
      </c>
      <c r="C158" s="3" t="s">
        <v>16</v>
      </c>
      <c r="E158" s="3" t="s">
        <v>17</v>
      </c>
      <c r="G158" s="3" t="s">
        <v>331</v>
      </c>
      <c r="H158" s="3" t="s">
        <v>332</v>
      </c>
      <c r="J158" s="4">
        <v>43762</v>
      </c>
      <c r="K158" s="5">
        <v>1.55</v>
      </c>
      <c r="L158">
        <v>2</v>
      </c>
    </row>
    <row r="159" spans="1:12" x14ac:dyDescent="0.3">
      <c r="A159" s="3" t="s">
        <v>214</v>
      </c>
      <c r="B159" s="3" t="s">
        <v>15</v>
      </c>
      <c r="C159" s="3" t="s">
        <v>16</v>
      </c>
      <c r="E159" s="3" t="s">
        <v>17</v>
      </c>
      <c r="G159" s="3" t="s">
        <v>333</v>
      </c>
      <c r="H159" s="3" t="s">
        <v>334</v>
      </c>
      <c r="J159" s="4">
        <v>43762</v>
      </c>
      <c r="K159" s="5">
        <v>2.4900000000000002</v>
      </c>
      <c r="L159">
        <v>2</v>
      </c>
    </row>
    <row r="160" spans="1:12" x14ac:dyDescent="0.3">
      <c r="A160" s="3" t="s">
        <v>214</v>
      </c>
      <c r="B160" s="3" t="s">
        <v>15</v>
      </c>
      <c r="C160" s="3" t="s">
        <v>16</v>
      </c>
      <c r="E160" s="3" t="s">
        <v>17</v>
      </c>
      <c r="G160" s="3" t="s">
        <v>335</v>
      </c>
      <c r="H160" s="3" t="s">
        <v>336</v>
      </c>
      <c r="J160" s="4">
        <v>43762</v>
      </c>
      <c r="K160" s="5">
        <v>1.62</v>
      </c>
      <c r="L160">
        <v>2</v>
      </c>
    </row>
    <row r="161" spans="1:12" x14ac:dyDescent="0.3">
      <c r="A161" s="3" t="s">
        <v>214</v>
      </c>
      <c r="B161" s="3" t="s">
        <v>15</v>
      </c>
      <c r="C161" s="3" t="s">
        <v>16</v>
      </c>
      <c r="E161" s="3" t="s">
        <v>17</v>
      </c>
      <c r="G161" s="3" t="s">
        <v>337</v>
      </c>
      <c r="H161" s="3" t="s">
        <v>338</v>
      </c>
      <c r="J161" s="4">
        <v>43762</v>
      </c>
      <c r="K161" s="5">
        <v>2.7</v>
      </c>
      <c r="L161">
        <v>2</v>
      </c>
    </row>
    <row r="162" spans="1:12" x14ac:dyDescent="0.3">
      <c r="A162" s="3" t="s">
        <v>214</v>
      </c>
      <c r="B162" s="3" t="s">
        <v>15</v>
      </c>
      <c r="C162" s="3" t="s">
        <v>16</v>
      </c>
      <c r="E162" s="3" t="s">
        <v>17</v>
      </c>
      <c r="G162" s="3" t="s">
        <v>339</v>
      </c>
      <c r="H162" s="3" t="s">
        <v>340</v>
      </c>
      <c r="J162" s="4">
        <v>43762</v>
      </c>
      <c r="K162" s="5">
        <v>1.06</v>
      </c>
      <c r="L162">
        <v>2</v>
      </c>
    </row>
    <row r="163" spans="1:12" x14ac:dyDescent="0.3">
      <c r="A163" s="3" t="s">
        <v>214</v>
      </c>
      <c r="B163" s="3" t="s">
        <v>15</v>
      </c>
      <c r="C163" s="3" t="s">
        <v>16</v>
      </c>
      <c r="E163" s="3" t="s">
        <v>17</v>
      </c>
      <c r="G163" s="3" t="s">
        <v>341</v>
      </c>
      <c r="H163" s="3" t="s">
        <v>342</v>
      </c>
      <c r="J163" s="4">
        <v>43762</v>
      </c>
      <c r="K163" s="5">
        <v>1.31</v>
      </c>
      <c r="L163">
        <v>2</v>
      </c>
    </row>
    <row r="164" spans="1:12" x14ac:dyDescent="0.3">
      <c r="A164" s="3" t="s">
        <v>214</v>
      </c>
      <c r="B164" s="3" t="s">
        <v>15</v>
      </c>
      <c r="C164" s="3" t="s">
        <v>16</v>
      </c>
      <c r="E164" s="3" t="s">
        <v>17</v>
      </c>
      <c r="G164" s="3" t="s">
        <v>343</v>
      </c>
      <c r="H164" s="3" t="s">
        <v>344</v>
      </c>
      <c r="J164" s="4">
        <v>43762</v>
      </c>
      <c r="K164" s="5">
        <v>2.16</v>
      </c>
      <c r="L164">
        <v>2</v>
      </c>
    </row>
    <row r="165" spans="1:12" x14ac:dyDescent="0.3">
      <c r="A165" s="3" t="s">
        <v>214</v>
      </c>
      <c r="B165" s="3" t="s">
        <v>15</v>
      </c>
      <c r="C165" s="3" t="s">
        <v>16</v>
      </c>
      <c r="E165" s="3" t="s">
        <v>17</v>
      </c>
      <c r="G165" s="3" t="s">
        <v>345</v>
      </c>
      <c r="H165" s="3" t="s">
        <v>346</v>
      </c>
      <c r="J165" s="4">
        <v>43762</v>
      </c>
      <c r="K165" s="5">
        <v>2.17</v>
      </c>
      <c r="L165">
        <v>2</v>
      </c>
    </row>
    <row r="166" spans="1:12" x14ac:dyDescent="0.3">
      <c r="A166" s="3" t="s">
        <v>214</v>
      </c>
      <c r="B166" s="3" t="s">
        <v>15</v>
      </c>
      <c r="C166" s="3" t="s">
        <v>16</v>
      </c>
      <c r="E166" s="3" t="s">
        <v>17</v>
      </c>
      <c r="G166" s="3" t="s">
        <v>347</v>
      </c>
      <c r="H166" s="3" t="s">
        <v>348</v>
      </c>
      <c r="J166" s="4">
        <v>43762</v>
      </c>
      <c r="K166" s="5">
        <v>2.33</v>
      </c>
      <c r="L166">
        <v>2</v>
      </c>
    </row>
    <row r="167" spans="1:12" x14ac:dyDescent="0.3">
      <c r="A167" s="3" t="s">
        <v>214</v>
      </c>
      <c r="B167" s="3" t="s">
        <v>15</v>
      </c>
      <c r="C167" s="3" t="s">
        <v>16</v>
      </c>
      <c r="E167" s="3" t="s">
        <v>17</v>
      </c>
      <c r="G167" s="3" t="s">
        <v>349</v>
      </c>
      <c r="H167" s="3" t="s">
        <v>350</v>
      </c>
      <c r="J167" s="4">
        <v>43762</v>
      </c>
      <c r="K167" s="5">
        <v>2.02</v>
      </c>
      <c r="L167">
        <v>2</v>
      </c>
    </row>
    <row r="168" spans="1:12" x14ac:dyDescent="0.3">
      <c r="A168" s="3" t="s">
        <v>214</v>
      </c>
      <c r="B168" s="3" t="s">
        <v>15</v>
      </c>
      <c r="C168" s="3" t="s">
        <v>16</v>
      </c>
      <c r="E168" s="3" t="s">
        <v>17</v>
      </c>
      <c r="G168" s="3" t="s">
        <v>351</v>
      </c>
      <c r="H168" s="3" t="s">
        <v>352</v>
      </c>
      <c r="J168" s="4">
        <v>43762</v>
      </c>
      <c r="K168" s="5">
        <v>3.2</v>
      </c>
      <c r="L168">
        <v>2</v>
      </c>
    </row>
    <row r="169" spans="1:12" x14ac:dyDescent="0.3">
      <c r="A169" s="3" t="s">
        <v>214</v>
      </c>
      <c r="B169" s="3" t="s">
        <v>15</v>
      </c>
      <c r="C169" s="3" t="s">
        <v>16</v>
      </c>
      <c r="E169" s="3" t="s">
        <v>17</v>
      </c>
      <c r="G169" s="3" t="s">
        <v>353</v>
      </c>
      <c r="H169" s="3" t="s">
        <v>354</v>
      </c>
      <c r="J169" s="4">
        <v>43762</v>
      </c>
      <c r="K169" s="5">
        <v>2.23</v>
      </c>
      <c r="L169">
        <v>2</v>
      </c>
    </row>
    <row r="170" spans="1:12" x14ac:dyDescent="0.3">
      <c r="A170" s="3" t="s">
        <v>214</v>
      </c>
      <c r="B170" s="3" t="s">
        <v>15</v>
      </c>
      <c r="C170" s="3" t="s">
        <v>16</v>
      </c>
      <c r="E170" s="3" t="s">
        <v>17</v>
      </c>
      <c r="G170" s="3" t="s">
        <v>355</v>
      </c>
      <c r="H170" s="3" t="s">
        <v>356</v>
      </c>
      <c r="J170" s="4">
        <v>43762</v>
      </c>
      <c r="K170" s="5">
        <v>2.64</v>
      </c>
      <c r="L170">
        <v>2</v>
      </c>
    </row>
    <row r="171" spans="1:12" x14ac:dyDescent="0.3">
      <c r="A171" s="3" t="s">
        <v>214</v>
      </c>
      <c r="B171" s="3" t="s">
        <v>15</v>
      </c>
      <c r="C171" s="3" t="s">
        <v>16</v>
      </c>
      <c r="E171" s="3" t="s">
        <v>17</v>
      </c>
      <c r="G171" s="3" t="s">
        <v>357</v>
      </c>
      <c r="H171" s="3" t="s">
        <v>358</v>
      </c>
      <c r="J171" s="4">
        <v>43762</v>
      </c>
      <c r="K171" s="5">
        <v>2.31</v>
      </c>
      <c r="L171">
        <v>2</v>
      </c>
    </row>
    <row r="172" spans="1:12" x14ac:dyDescent="0.3">
      <c r="A172" s="3" t="s">
        <v>214</v>
      </c>
      <c r="B172" s="3" t="s">
        <v>15</v>
      </c>
      <c r="C172" s="3" t="s">
        <v>16</v>
      </c>
      <c r="E172" s="3" t="s">
        <v>17</v>
      </c>
      <c r="G172" s="3" t="s">
        <v>359</v>
      </c>
      <c r="H172" s="3" t="s">
        <v>360</v>
      </c>
      <c r="J172" s="4">
        <v>43762</v>
      </c>
      <c r="K172" s="5">
        <v>2.71</v>
      </c>
      <c r="L172">
        <v>2</v>
      </c>
    </row>
    <row r="173" spans="1:12" x14ac:dyDescent="0.3">
      <c r="A173" s="3" t="s">
        <v>214</v>
      </c>
      <c r="B173" s="3" t="s">
        <v>15</v>
      </c>
      <c r="C173" s="3" t="s">
        <v>16</v>
      </c>
      <c r="E173" s="3" t="s">
        <v>17</v>
      </c>
      <c r="G173" s="3" t="s">
        <v>361</v>
      </c>
      <c r="H173" s="3" t="s">
        <v>362</v>
      </c>
      <c r="J173" s="4">
        <v>43762</v>
      </c>
      <c r="K173" s="5">
        <v>2.37</v>
      </c>
      <c r="L173">
        <v>2</v>
      </c>
    </row>
    <row r="174" spans="1:12" x14ac:dyDescent="0.3">
      <c r="A174" s="3" t="s">
        <v>214</v>
      </c>
      <c r="B174" s="3" t="s">
        <v>15</v>
      </c>
      <c r="C174" s="3" t="s">
        <v>16</v>
      </c>
      <c r="E174" s="3" t="s">
        <v>17</v>
      </c>
      <c r="G174" s="3" t="s">
        <v>363</v>
      </c>
      <c r="H174" s="3" t="s">
        <v>364</v>
      </c>
      <c r="J174" s="4">
        <v>43762</v>
      </c>
      <c r="K174" s="5">
        <v>2.65</v>
      </c>
      <c r="L174">
        <v>2</v>
      </c>
    </row>
    <row r="175" spans="1:12" x14ac:dyDescent="0.3">
      <c r="A175" s="3" t="s">
        <v>214</v>
      </c>
      <c r="B175" s="3" t="s">
        <v>15</v>
      </c>
      <c r="C175" s="3" t="s">
        <v>16</v>
      </c>
      <c r="E175" s="3" t="s">
        <v>17</v>
      </c>
      <c r="G175" s="3" t="s">
        <v>365</v>
      </c>
      <c r="H175" s="3" t="s">
        <v>366</v>
      </c>
      <c r="J175" s="4">
        <v>43762</v>
      </c>
      <c r="K175" s="5">
        <v>3.02</v>
      </c>
      <c r="L175">
        <v>2</v>
      </c>
    </row>
    <row r="176" spans="1:12" x14ac:dyDescent="0.3">
      <c r="A176" s="3" t="s">
        <v>214</v>
      </c>
      <c r="B176" s="3" t="s">
        <v>15</v>
      </c>
      <c r="C176" s="3" t="s">
        <v>16</v>
      </c>
      <c r="E176" s="3" t="s">
        <v>17</v>
      </c>
      <c r="G176" s="3" t="s">
        <v>367</v>
      </c>
      <c r="H176" s="3" t="s">
        <v>368</v>
      </c>
      <c r="J176" s="4">
        <v>43762</v>
      </c>
      <c r="K176" s="5">
        <v>7.97</v>
      </c>
      <c r="L176">
        <v>2</v>
      </c>
    </row>
    <row r="177" spans="1:12" x14ac:dyDescent="0.3">
      <c r="A177" s="3" t="s">
        <v>214</v>
      </c>
      <c r="B177" s="3" t="s">
        <v>15</v>
      </c>
      <c r="C177" s="3" t="s">
        <v>16</v>
      </c>
      <c r="E177" s="3" t="s">
        <v>17</v>
      </c>
      <c r="G177" s="3" t="s">
        <v>369</v>
      </c>
      <c r="H177" s="3" t="s">
        <v>370</v>
      </c>
      <c r="J177" s="4">
        <v>43762</v>
      </c>
      <c r="K177" s="5">
        <v>1.46</v>
      </c>
      <c r="L177">
        <v>2</v>
      </c>
    </row>
    <row r="178" spans="1:12" x14ac:dyDescent="0.3">
      <c r="A178" s="3" t="s">
        <v>214</v>
      </c>
      <c r="B178" s="3" t="s">
        <v>15</v>
      </c>
      <c r="C178" s="3" t="s">
        <v>16</v>
      </c>
      <c r="E178" s="3" t="s">
        <v>17</v>
      </c>
      <c r="G178" s="3" t="s">
        <v>371</v>
      </c>
      <c r="H178" s="3" t="s">
        <v>372</v>
      </c>
      <c r="J178" s="4">
        <v>43762</v>
      </c>
      <c r="K178" s="5">
        <v>3.7</v>
      </c>
      <c r="L178">
        <v>2</v>
      </c>
    </row>
    <row r="179" spans="1:12" x14ac:dyDescent="0.3">
      <c r="A179" s="3" t="s">
        <v>214</v>
      </c>
      <c r="B179" s="3" t="s">
        <v>15</v>
      </c>
      <c r="C179" s="3" t="s">
        <v>16</v>
      </c>
      <c r="E179" s="3" t="s">
        <v>17</v>
      </c>
      <c r="G179" s="3" t="s">
        <v>373</v>
      </c>
      <c r="H179" s="3" t="s">
        <v>374</v>
      </c>
      <c r="J179" s="4">
        <v>43762</v>
      </c>
      <c r="K179" s="5">
        <v>4.28</v>
      </c>
      <c r="L179">
        <v>2</v>
      </c>
    </row>
    <row r="180" spans="1:12" x14ac:dyDescent="0.3">
      <c r="A180" s="3" t="s">
        <v>214</v>
      </c>
      <c r="B180" s="3" t="s">
        <v>15</v>
      </c>
      <c r="C180" s="3" t="s">
        <v>16</v>
      </c>
      <c r="E180" s="3" t="s">
        <v>17</v>
      </c>
      <c r="G180" s="3" t="s">
        <v>375</v>
      </c>
      <c r="H180" s="3" t="s">
        <v>376</v>
      </c>
      <c r="J180" s="4">
        <v>43762</v>
      </c>
      <c r="K180" s="5">
        <v>4.55</v>
      </c>
      <c r="L180">
        <v>2</v>
      </c>
    </row>
    <row r="181" spans="1:12" x14ac:dyDescent="0.3">
      <c r="A181" s="3" t="s">
        <v>214</v>
      </c>
      <c r="B181" s="3" t="s">
        <v>15</v>
      </c>
      <c r="C181" s="3" t="s">
        <v>16</v>
      </c>
      <c r="E181" s="3" t="s">
        <v>17</v>
      </c>
      <c r="G181" s="3" t="s">
        <v>377</v>
      </c>
      <c r="H181" s="3" t="s">
        <v>378</v>
      </c>
      <c r="J181" s="4">
        <v>43762</v>
      </c>
      <c r="K181" s="5">
        <v>4.3899999999999997</v>
      </c>
      <c r="L181">
        <v>2</v>
      </c>
    </row>
    <row r="182" spans="1:12" x14ac:dyDescent="0.3">
      <c r="A182" s="3" t="s">
        <v>214</v>
      </c>
      <c r="B182" s="3" t="s">
        <v>15</v>
      </c>
      <c r="C182" s="3" t="s">
        <v>16</v>
      </c>
      <c r="E182" s="3" t="s">
        <v>17</v>
      </c>
      <c r="G182" s="3" t="s">
        <v>379</v>
      </c>
      <c r="H182" s="3" t="s">
        <v>380</v>
      </c>
      <c r="J182" s="4">
        <v>43762</v>
      </c>
      <c r="K182" s="5">
        <v>2.64</v>
      </c>
      <c r="L182">
        <v>2</v>
      </c>
    </row>
    <row r="183" spans="1:12" x14ac:dyDescent="0.3">
      <c r="A183" s="3" t="s">
        <v>214</v>
      </c>
      <c r="B183" s="3" t="s">
        <v>15</v>
      </c>
      <c r="C183" s="3" t="s">
        <v>16</v>
      </c>
      <c r="E183" s="3" t="s">
        <v>17</v>
      </c>
      <c r="G183" s="3" t="s">
        <v>381</v>
      </c>
      <c r="H183" s="3" t="s">
        <v>382</v>
      </c>
      <c r="J183" s="4">
        <v>43762</v>
      </c>
      <c r="K183" s="5">
        <v>3.02</v>
      </c>
      <c r="L183">
        <v>2</v>
      </c>
    </row>
    <row r="184" spans="1:12" x14ac:dyDescent="0.3">
      <c r="A184" s="3" t="s">
        <v>214</v>
      </c>
      <c r="B184" s="3" t="s">
        <v>15</v>
      </c>
      <c r="C184" s="3" t="s">
        <v>16</v>
      </c>
      <c r="E184" s="3" t="s">
        <v>17</v>
      </c>
      <c r="G184" s="3" t="s">
        <v>383</v>
      </c>
      <c r="H184" s="3" t="s">
        <v>384</v>
      </c>
      <c r="J184" s="4">
        <v>43762</v>
      </c>
      <c r="K184" s="5">
        <v>3.14</v>
      </c>
      <c r="L184">
        <v>2</v>
      </c>
    </row>
    <row r="185" spans="1:12" x14ac:dyDescent="0.3">
      <c r="A185" s="3" t="s">
        <v>214</v>
      </c>
      <c r="B185" s="3" t="s">
        <v>15</v>
      </c>
      <c r="C185" s="3" t="s">
        <v>16</v>
      </c>
      <c r="E185" s="3" t="s">
        <v>17</v>
      </c>
      <c r="G185" s="3" t="s">
        <v>385</v>
      </c>
      <c r="H185" s="3" t="s">
        <v>386</v>
      </c>
      <c r="J185" s="4">
        <v>43762</v>
      </c>
      <c r="K185" s="5">
        <v>2.85</v>
      </c>
      <c r="L185">
        <v>2</v>
      </c>
    </row>
    <row r="186" spans="1:12" x14ac:dyDescent="0.3">
      <c r="A186" s="3" t="s">
        <v>214</v>
      </c>
      <c r="B186" s="3" t="s">
        <v>15</v>
      </c>
      <c r="C186" s="3" t="s">
        <v>16</v>
      </c>
      <c r="E186" s="3" t="s">
        <v>17</v>
      </c>
      <c r="G186" s="3" t="s">
        <v>387</v>
      </c>
      <c r="H186" s="3" t="s">
        <v>388</v>
      </c>
      <c r="J186" s="4">
        <v>43762</v>
      </c>
      <c r="K186" s="5">
        <v>3.03</v>
      </c>
      <c r="L186">
        <v>2</v>
      </c>
    </row>
    <row r="187" spans="1:12" x14ac:dyDescent="0.3">
      <c r="A187" s="3" t="s">
        <v>214</v>
      </c>
      <c r="B187" s="3" t="s">
        <v>15</v>
      </c>
      <c r="C187" s="3" t="s">
        <v>16</v>
      </c>
      <c r="E187" s="3" t="s">
        <v>17</v>
      </c>
      <c r="G187" s="3" t="s">
        <v>389</v>
      </c>
      <c r="H187" s="3" t="s">
        <v>390</v>
      </c>
      <c r="J187" s="4">
        <v>43762</v>
      </c>
      <c r="K187" s="5">
        <v>2.75</v>
      </c>
      <c r="L187">
        <v>2</v>
      </c>
    </row>
    <row r="188" spans="1:12" x14ac:dyDescent="0.3">
      <c r="A188" s="3" t="s">
        <v>214</v>
      </c>
      <c r="B188" s="3" t="s">
        <v>15</v>
      </c>
      <c r="C188" s="3" t="s">
        <v>16</v>
      </c>
      <c r="E188" s="3" t="s">
        <v>17</v>
      </c>
      <c r="G188" s="3" t="s">
        <v>391</v>
      </c>
      <c r="H188" s="3" t="s">
        <v>392</v>
      </c>
      <c r="J188" s="4">
        <v>43762</v>
      </c>
      <c r="K188" s="5">
        <v>3.83</v>
      </c>
      <c r="L188">
        <v>2</v>
      </c>
    </row>
    <row r="189" spans="1:12" x14ac:dyDescent="0.3">
      <c r="A189" s="3" t="s">
        <v>214</v>
      </c>
      <c r="B189" s="3" t="s">
        <v>15</v>
      </c>
      <c r="C189" s="3" t="s">
        <v>16</v>
      </c>
      <c r="E189" s="3" t="s">
        <v>17</v>
      </c>
      <c r="G189" s="3" t="s">
        <v>393</v>
      </c>
      <c r="H189" s="3" t="s">
        <v>394</v>
      </c>
      <c r="J189" s="4">
        <v>43762</v>
      </c>
      <c r="K189" s="5">
        <v>4.04</v>
      </c>
      <c r="L189">
        <v>2</v>
      </c>
    </row>
    <row r="190" spans="1:12" x14ac:dyDescent="0.3">
      <c r="A190" s="3" t="s">
        <v>214</v>
      </c>
      <c r="B190" s="3" t="s">
        <v>15</v>
      </c>
      <c r="C190" s="3" t="s">
        <v>16</v>
      </c>
      <c r="E190" s="3" t="s">
        <v>17</v>
      </c>
      <c r="G190" s="3" t="s">
        <v>395</v>
      </c>
      <c r="H190" s="3" t="s">
        <v>396</v>
      </c>
      <c r="J190" s="4">
        <v>43762</v>
      </c>
      <c r="K190" s="5">
        <v>4.66</v>
      </c>
      <c r="L190">
        <v>2</v>
      </c>
    </row>
    <row r="191" spans="1:12" x14ac:dyDescent="0.3">
      <c r="A191" s="3" t="s">
        <v>214</v>
      </c>
      <c r="B191" s="3" t="s">
        <v>15</v>
      </c>
      <c r="C191" s="3" t="s">
        <v>16</v>
      </c>
      <c r="E191" s="3" t="s">
        <v>17</v>
      </c>
      <c r="G191" s="3" t="s">
        <v>397</v>
      </c>
      <c r="H191" s="3" t="s">
        <v>398</v>
      </c>
      <c r="J191" s="4">
        <v>43762</v>
      </c>
      <c r="K191" s="5">
        <v>4.59</v>
      </c>
      <c r="L191">
        <v>2</v>
      </c>
    </row>
    <row r="192" spans="1:12" x14ac:dyDescent="0.3">
      <c r="A192" s="3" t="s">
        <v>214</v>
      </c>
      <c r="B192" s="3" t="s">
        <v>15</v>
      </c>
      <c r="C192" s="3" t="s">
        <v>16</v>
      </c>
      <c r="E192" s="3" t="s">
        <v>17</v>
      </c>
      <c r="G192" s="3" t="s">
        <v>399</v>
      </c>
      <c r="H192" s="3" t="s">
        <v>400</v>
      </c>
      <c r="J192" s="4">
        <v>43762</v>
      </c>
      <c r="K192" s="5">
        <v>4.1399999999999997</v>
      </c>
      <c r="L192">
        <v>2</v>
      </c>
    </row>
    <row r="193" spans="1:12" x14ac:dyDescent="0.3">
      <c r="A193" s="3" t="s">
        <v>214</v>
      </c>
      <c r="B193" s="3" t="s">
        <v>15</v>
      </c>
      <c r="C193" s="3" t="s">
        <v>16</v>
      </c>
      <c r="E193" s="3" t="s">
        <v>17</v>
      </c>
      <c r="G193" s="3" t="s">
        <v>401</v>
      </c>
      <c r="H193" s="3" t="s">
        <v>402</v>
      </c>
      <c r="J193" s="4">
        <v>43762</v>
      </c>
      <c r="K193" s="5">
        <v>2.36</v>
      </c>
      <c r="L193">
        <v>2</v>
      </c>
    </row>
    <row r="194" spans="1:12" x14ac:dyDescent="0.3">
      <c r="A194" s="3" t="s">
        <v>214</v>
      </c>
      <c r="B194" s="3" t="s">
        <v>15</v>
      </c>
      <c r="C194" s="3" t="s">
        <v>16</v>
      </c>
      <c r="E194" s="3" t="s">
        <v>17</v>
      </c>
      <c r="G194" s="3" t="s">
        <v>403</v>
      </c>
      <c r="H194" s="3" t="s">
        <v>404</v>
      </c>
      <c r="J194" s="4">
        <v>43762</v>
      </c>
      <c r="K194" s="5">
        <v>3.76</v>
      </c>
      <c r="L194">
        <v>2</v>
      </c>
    </row>
    <row r="195" spans="1:12" x14ac:dyDescent="0.3">
      <c r="A195" s="3" t="s">
        <v>214</v>
      </c>
      <c r="B195" s="3" t="s">
        <v>15</v>
      </c>
      <c r="C195" s="3" t="s">
        <v>16</v>
      </c>
      <c r="E195" s="3" t="s">
        <v>17</v>
      </c>
      <c r="G195" s="3" t="s">
        <v>405</v>
      </c>
      <c r="H195" s="3" t="s">
        <v>406</v>
      </c>
      <c r="J195" s="4">
        <v>43762</v>
      </c>
      <c r="K195" s="5">
        <v>4.34</v>
      </c>
      <c r="L195">
        <v>2</v>
      </c>
    </row>
    <row r="196" spans="1:12" x14ac:dyDescent="0.3">
      <c r="A196" s="3" t="s">
        <v>214</v>
      </c>
      <c r="B196" s="3" t="s">
        <v>15</v>
      </c>
      <c r="C196" s="3" t="s">
        <v>16</v>
      </c>
      <c r="E196" s="3" t="s">
        <v>17</v>
      </c>
      <c r="G196" s="3" t="s">
        <v>407</v>
      </c>
      <c r="H196" s="3" t="s">
        <v>408</v>
      </c>
      <c r="J196" s="4">
        <v>43762</v>
      </c>
      <c r="K196" s="5">
        <v>4.0599999999999996</v>
      </c>
      <c r="L196">
        <v>2</v>
      </c>
    </row>
    <row r="197" spans="1:12" x14ac:dyDescent="0.3">
      <c r="A197" s="3" t="s">
        <v>409</v>
      </c>
      <c r="B197" s="3" t="s">
        <v>15</v>
      </c>
      <c r="C197" s="3" t="s">
        <v>16</v>
      </c>
      <c r="E197" s="3" t="s">
        <v>17</v>
      </c>
      <c r="G197" s="3" t="s">
        <v>410</v>
      </c>
      <c r="H197" s="3" t="s">
        <v>411</v>
      </c>
      <c r="J197" s="4">
        <v>43762</v>
      </c>
      <c r="K197" s="5">
        <v>3.42</v>
      </c>
      <c r="L197">
        <v>2</v>
      </c>
    </row>
    <row r="198" spans="1:12" x14ac:dyDescent="0.3">
      <c r="A198" s="3" t="s">
        <v>409</v>
      </c>
      <c r="B198" s="3" t="s">
        <v>15</v>
      </c>
      <c r="C198" s="3" t="s">
        <v>16</v>
      </c>
      <c r="E198" s="3" t="s">
        <v>17</v>
      </c>
      <c r="G198" s="3" t="s">
        <v>412</v>
      </c>
      <c r="H198" s="3" t="s">
        <v>413</v>
      </c>
      <c r="J198" s="4">
        <v>43762</v>
      </c>
      <c r="K198" s="5">
        <v>2.9</v>
      </c>
      <c r="L198">
        <v>2</v>
      </c>
    </row>
    <row r="199" spans="1:12" x14ac:dyDescent="0.3">
      <c r="A199" s="3" t="s">
        <v>409</v>
      </c>
      <c r="B199" s="3" t="s">
        <v>15</v>
      </c>
      <c r="C199" s="3" t="s">
        <v>16</v>
      </c>
      <c r="E199" s="3" t="s">
        <v>17</v>
      </c>
      <c r="G199" s="3" t="s">
        <v>414</v>
      </c>
      <c r="H199" s="3" t="s">
        <v>415</v>
      </c>
      <c r="J199" s="4">
        <v>43762</v>
      </c>
      <c r="K199" s="5">
        <v>1.92</v>
      </c>
      <c r="L199">
        <v>2</v>
      </c>
    </row>
    <row r="200" spans="1:12" x14ac:dyDescent="0.3">
      <c r="A200" s="3" t="s">
        <v>409</v>
      </c>
      <c r="B200" s="3" t="s">
        <v>15</v>
      </c>
      <c r="C200" s="3" t="s">
        <v>16</v>
      </c>
      <c r="E200" s="3" t="s">
        <v>17</v>
      </c>
      <c r="G200" s="3" t="s">
        <v>416</v>
      </c>
      <c r="H200" s="3" t="s">
        <v>417</v>
      </c>
      <c r="J200" s="4">
        <v>43762</v>
      </c>
      <c r="K200" s="5">
        <v>2.2799999999999998</v>
      </c>
      <c r="L200">
        <v>2</v>
      </c>
    </row>
    <row r="201" spans="1:12" x14ac:dyDescent="0.3">
      <c r="A201" s="3" t="s">
        <v>409</v>
      </c>
      <c r="B201" s="3" t="s">
        <v>15</v>
      </c>
      <c r="C201" s="3" t="s">
        <v>16</v>
      </c>
      <c r="E201" s="3" t="s">
        <v>17</v>
      </c>
      <c r="G201" s="3" t="s">
        <v>418</v>
      </c>
      <c r="H201" s="3" t="s">
        <v>419</v>
      </c>
      <c r="J201" s="4">
        <v>43762</v>
      </c>
      <c r="K201" s="5">
        <v>3</v>
      </c>
      <c r="L201">
        <v>2</v>
      </c>
    </row>
    <row r="202" spans="1:12" x14ac:dyDescent="0.3">
      <c r="A202" s="3" t="s">
        <v>409</v>
      </c>
      <c r="B202" s="3" t="s">
        <v>15</v>
      </c>
      <c r="C202" s="3" t="s">
        <v>16</v>
      </c>
      <c r="E202" s="3" t="s">
        <v>17</v>
      </c>
      <c r="G202" s="3" t="s">
        <v>420</v>
      </c>
      <c r="H202" s="3" t="s">
        <v>421</v>
      </c>
      <c r="J202" s="4">
        <v>43762</v>
      </c>
      <c r="K202" s="5">
        <v>1.55</v>
      </c>
      <c r="L202">
        <v>2</v>
      </c>
    </row>
    <row r="203" spans="1:12" x14ac:dyDescent="0.3">
      <c r="A203" s="3" t="s">
        <v>409</v>
      </c>
      <c r="B203" s="3" t="s">
        <v>15</v>
      </c>
      <c r="C203" s="3" t="s">
        <v>16</v>
      </c>
      <c r="E203" s="3" t="s">
        <v>17</v>
      </c>
      <c r="G203" s="3" t="s">
        <v>422</v>
      </c>
      <c r="H203" s="3" t="s">
        <v>423</v>
      </c>
      <c r="J203" s="4">
        <v>43762</v>
      </c>
      <c r="K203" s="5">
        <v>2.46</v>
      </c>
      <c r="L203">
        <v>2</v>
      </c>
    </row>
    <row r="204" spans="1:12" x14ac:dyDescent="0.3">
      <c r="A204" s="3" t="s">
        <v>409</v>
      </c>
      <c r="B204" s="3" t="s">
        <v>15</v>
      </c>
      <c r="C204" s="3" t="s">
        <v>16</v>
      </c>
      <c r="E204" s="3" t="s">
        <v>17</v>
      </c>
      <c r="G204" s="3" t="s">
        <v>424</v>
      </c>
      <c r="H204" s="3" t="s">
        <v>425</v>
      </c>
      <c r="J204" s="4">
        <v>43762</v>
      </c>
      <c r="K204" s="5">
        <v>3.12</v>
      </c>
      <c r="L204">
        <v>2</v>
      </c>
    </row>
    <row r="205" spans="1:12" x14ac:dyDescent="0.3">
      <c r="A205" s="3" t="s">
        <v>409</v>
      </c>
      <c r="B205" s="3" t="s">
        <v>15</v>
      </c>
      <c r="C205" s="3" t="s">
        <v>16</v>
      </c>
      <c r="E205" s="3" t="s">
        <v>17</v>
      </c>
      <c r="G205" s="3" t="s">
        <v>426</v>
      </c>
      <c r="H205" s="3" t="s">
        <v>427</v>
      </c>
      <c r="J205" s="4">
        <v>43762</v>
      </c>
      <c r="K205" s="5">
        <v>2.85</v>
      </c>
      <c r="L205">
        <v>2</v>
      </c>
    </row>
    <row r="206" spans="1:12" x14ac:dyDescent="0.3">
      <c r="A206" s="3" t="s">
        <v>409</v>
      </c>
      <c r="B206" s="3" t="s">
        <v>15</v>
      </c>
      <c r="C206" s="3" t="s">
        <v>16</v>
      </c>
      <c r="E206" s="3" t="s">
        <v>17</v>
      </c>
      <c r="G206" s="3" t="s">
        <v>428</v>
      </c>
      <c r="H206" s="3" t="s">
        <v>429</v>
      </c>
      <c r="J206" s="4">
        <v>43762</v>
      </c>
      <c r="K206" s="5">
        <v>3.14</v>
      </c>
      <c r="L206">
        <v>2</v>
      </c>
    </row>
    <row r="207" spans="1:12" x14ac:dyDescent="0.3">
      <c r="A207" s="3" t="s">
        <v>409</v>
      </c>
      <c r="B207" s="3" t="s">
        <v>15</v>
      </c>
      <c r="C207" s="3" t="s">
        <v>16</v>
      </c>
      <c r="E207" s="3" t="s">
        <v>17</v>
      </c>
      <c r="G207" s="3" t="s">
        <v>430</v>
      </c>
      <c r="H207" s="3" t="s">
        <v>431</v>
      </c>
      <c r="J207" s="4">
        <v>43762</v>
      </c>
      <c r="K207" s="5">
        <v>2.92</v>
      </c>
      <c r="L207">
        <v>2</v>
      </c>
    </row>
    <row r="208" spans="1:12" x14ac:dyDescent="0.3">
      <c r="A208" s="3" t="s">
        <v>409</v>
      </c>
      <c r="B208" s="3" t="s">
        <v>15</v>
      </c>
      <c r="C208" s="3" t="s">
        <v>16</v>
      </c>
      <c r="E208" s="3" t="s">
        <v>17</v>
      </c>
      <c r="G208" s="3" t="s">
        <v>432</v>
      </c>
      <c r="H208" s="3" t="s">
        <v>433</v>
      </c>
      <c r="J208" s="4">
        <v>43762</v>
      </c>
      <c r="K208" s="5">
        <v>2.99</v>
      </c>
      <c r="L208">
        <v>2</v>
      </c>
    </row>
    <row r="209" spans="1:12" x14ac:dyDescent="0.3">
      <c r="A209" s="3" t="s">
        <v>409</v>
      </c>
      <c r="B209" s="3" t="s">
        <v>15</v>
      </c>
      <c r="C209" s="3" t="s">
        <v>16</v>
      </c>
      <c r="E209" s="3" t="s">
        <v>17</v>
      </c>
      <c r="G209" s="3" t="s">
        <v>434</v>
      </c>
      <c r="H209" s="3" t="s">
        <v>435</v>
      </c>
      <c r="J209" s="4">
        <v>43762</v>
      </c>
      <c r="K209" s="5">
        <v>3.99</v>
      </c>
      <c r="L209">
        <v>2</v>
      </c>
    </row>
    <row r="210" spans="1:12" x14ac:dyDescent="0.3">
      <c r="A210" s="3" t="s">
        <v>409</v>
      </c>
      <c r="B210" s="3" t="s">
        <v>15</v>
      </c>
      <c r="C210" s="3" t="s">
        <v>16</v>
      </c>
      <c r="E210" s="3" t="s">
        <v>17</v>
      </c>
      <c r="G210" s="3" t="s">
        <v>436</v>
      </c>
      <c r="H210" s="3" t="s">
        <v>437</v>
      </c>
      <c r="J210" s="4">
        <v>43762</v>
      </c>
      <c r="K210" s="5">
        <v>3.82</v>
      </c>
      <c r="L210">
        <v>2</v>
      </c>
    </row>
    <row r="211" spans="1:12" x14ac:dyDescent="0.3">
      <c r="A211" s="3" t="s">
        <v>409</v>
      </c>
      <c r="B211" s="3" t="s">
        <v>15</v>
      </c>
      <c r="C211" s="3" t="s">
        <v>16</v>
      </c>
      <c r="E211" s="3" t="s">
        <v>17</v>
      </c>
      <c r="G211" s="3" t="s">
        <v>438</v>
      </c>
      <c r="H211" s="3" t="s">
        <v>439</v>
      </c>
      <c r="J211" s="4">
        <v>43762</v>
      </c>
      <c r="K211" s="5">
        <v>3.81</v>
      </c>
      <c r="L211">
        <v>2</v>
      </c>
    </row>
    <row r="212" spans="1:12" x14ac:dyDescent="0.3">
      <c r="A212" s="3" t="s">
        <v>409</v>
      </c>
      <c r="B212" s="3" t="s">
        <v>15</v>
      </c>
      <c r="C212" s="3" t="s">
        <v>16</v>
      </c>
      <c r="E212" s="3" t="s">
        <v>17</v>
      </c>
      <c r="G212" s="3" t="s">
        <v>440</v>
      </c>
      <c r="H212" s="3" t="s">
        <v>441</v>
      </c>
      <c r="J212" s="4">
        <v>43762</v>
      </c>
      <c r="K212" s="5">
        <v>3.19</v>
      </c>
      <c r="L212">
        <v>2</v>
      </c>
    </row>
    <row r="213" spans="1:12" x14ac:dyDescent="0.3">
      <c r="A213" s="3" t="s">
        <v>409</v>
      </c>
      <c r="B213" s="3" t="s">
        <v>15</v>
      </c>
      <c r="C213" s="3" t="s">
        <v>16</v>
      </c>
      <c r="E213" s="3" t="s">
        <v>17</v>
      </c>
      <c r="G213" s="3" t="s">
        <v>442</v>
      </c>
      <c r="H213" s="3" t="s">
        <v>443</v>
      </c>
      <c r="J213" s="4">
        <v>43762</v>
      </c>
      <c r="K213" s="5">
        <v>1.43</v>
      </c>
      <c r="L213">
        <v>2</v>
      </c>
    </row>
    <row r="214" spans="1:12" x14ac:dyDescent="0.3">
      <c r="A214" s="3" t="s">
        <v>409</v>
      </c>
      <c r="B214" s="3" t="s">
        <v>15</v>
      </c>
      <c r="C214" s="3" t="s">
        <v>16</v>
      </c>
      <c r="E214" s="3" t="s">
        <v>17</v>
      </c>
      <c r="G214" s="3" t="s">
        <v>444</v>
      </c>
      <c r="H214" s="3" t="s">
        <v>445</v>
      </c>
      <c r="J214" s="4">
        <v>43762</v>
      </c>
      <c r="K214" s="5">
        <v>1.27</v>
      </c>
      <c r="L214">
        <v>2</v>
      </c>
    </row>
    <row r="215" spans="1:12" x14ac:dyDescent="0.3">
      <c r="A215" s="3" t="s">
        <v>446</v>
      </c>
      <c r="B215" s="3" t="s">
        <v>15</v>
      </c>
      <c r="C215" s="3" t="s">
        <v>16</v>
      </c>
      <c r="E215" s="3" t="s">
        <v>447</v>
      </c>
      <c r="G215" s="3" t="s">
        <v>448</v>
      </c>
      <c r="H215" s="3" t="s">
        <v>449</v>
      </c>
      <c r="J215" s="4">
        <v>43683</v>
      </c>
      <c r="K215" s="5">
        <v>6.85</v>
      </c>
      <c r="L215">
        <v>1</v>
      </c>
    </row>
    <row r="216" spans="1:12" x14ac:dyDescent="0.3">
      <c r="A216" s="3" t="s">
        <v>446</v>
      </c>
      <c r="B216" s="3" t="s">
        <v>15</v>
      </c>
      <c r="C216" s="3" t="s">
        <v>16</v>
      </c>
      <c r="E216" s="3" t="s">
        <v>447</v>
      </c>
      <c r="G216" s="3" t="s">
        <v>450</v>
      </c>
      <c r="H216" s="3" t="s">
        <v>451</v>
      </c>
      <c r="J216" s="4">
        <v>43683</v>
      </c>
      <c r="K216" s="5">
        <v>9.44</v>
      </c>
      <c r="L216">
        <v>1</v>
      </c>
    </row>
    <row r="217" spans="1:12" x14ac:dyDescent="0.3">
      <c r="A217" s="3" t="s">
        <v>446</v>
      </c>
      <c r="B217" s="3" t="s">
        <v>15</v>
      </c>
      <c r="C217" s="3" t="s">
        <v>16</v>
      </c>
      <c r="E217" s="3" t="s">
        <v>447</v>
      </c>
      <c r="G217" s="3" t="s">
        <v>452</v>
      </c>
      <c r="H217" s="3" t="s">
        <v>453</v>
      </c>
      <c r="J217" s="4">
        <v>43683</v>
      </c>
      <c r="K217" s="5">
        <v>8.85</v>
      </c>
      <c r="L217">
        <v>1</v>
      </c>
    </row>
    <row r="218" spans="1:12" x14ac:dyDescent="0.3">
      <c r="A218" s="3" t="s">
        <v>446</v>
      </c>
      <c r="B218" s="3" t="s">
        <v>15</v>
      </c>
      <c r="C218" s="3" t="s">
        <v>16</v>
      </c>
      <c r="E218" s="3" t="s">
        <v>447</v>
      </c>
      <c r="G218" s="3" t="s">
        <v>454</v>
      </c>
      <c r="H218" s="3" t="s">
        <v>455</v>
      </c>
      <c r="J218" s="4">
        <v>43683</v>
      </c>
      <c r="K218" s="5">
        <v>5.24</v>
      </c>
      <c r="L218">
        <v>1</v>
      </c>
    </row>
    <row r="219" spans="1:12" x14ac:dyDescent="0.3">
      <c r="A219" s="3" t="s">
        <v>446</v>
      </c>
      <c r="B219" s="3" t="s">
        <v>15</v>
      </c>
      <c r="C219" s="3" t="s">
        <v>16</v>
      </c>
      <c r="E219" s="3" t="s">
        <v>447</v>
      </c>
      <c r="G219" s="3" t="s">
        <v>456</v>
      </c>
      <c r="H219" s="3" t="s">
        <v>457</v>
      </c>
      <c r="J219" s="4">
        <v>43683</v>
      </c>
      <c r="K219" s="5">
        <v>5.81</v>
      </c>
      <c r="L219">
        <v>1</v>
      </c>
    </row>
    <row r="220" spans="1:12" x14ac:dyDescent="0.3">
      <c r="A220" s="3" t="s">
        <v>446</v>
      </c>
      <c r="B220" s="3" t="s">
        <v>15</v>
      </c>
      <c r="C220" s="3" t="s">
        <v>16</v>
      </c>
      <c r="E220" s="3" t="s">
        <v>447</v>
      </c>
      <c r="G220" s="3" t="s">
        <v>458</v>
      </c>
      <c r="H220" s="3" t="s">
        <v>459</v>
      </c>
      <c r="J220" s="4">
        <v>43683</v>
      </c>
      <c r="K220" s="5">
        <v>5.6</v>
      </c>
      <c r="L220">
        <v>1</v>
      </c>
    </row>
    <row r="221" spans="1:12" x14ac:dyDescent="0.3">
      <c r="A221" s="3" t="s">
        <v>446</v>
      </c>
      <c r="B221" s="3" t="s">
        <v>15</v>
      </c>
      <c r="C221" s="3" t="s">
        <v>16</v>
      </c>
      <c r="E221" s="3" t="s">
        <v>447</v>
      </c>
      <c r="G221" s="3" t="s">
        <v>460</v>
      </c>
      <c r="H221" s="3" t="s">
        <v>461</v>
      </c>
      <c r="J221" s="4">
        <v>43683</v>
      </c>
      <c r="K221" s="5">
        <v>5.36</v>
      </c>
      <c r="L221">
        <v>1</v>
      </c>
    </row>
    <row r="222" spans="1:12" x14ac:dyDescent="0.3">
      <c r="A222" s="3" t="s">
        <v>446</v>
      </c>
      <c r="B222" s="3" t="s">
        <v>15</v>
      </c>
      <c r="C222" s="3" t="s">
        <v>16</v>
      </c>
      <c r="E222" s="3" t="s">
        <v>447</v>
      </c>
      <c r="G222" s="3" t="s">
        <v>462</v>
      </c>
      <c r="H222" s="3" t="s">
        <v>463</v>
      </c>
      <c r="J222" s="4">
        <v>43683</v>
      </c>
      <c r="K222" s="5">
        <v>4.8899999999999997</v>
      </c>
      <c r="L222">
        <v>1</v>
      </c>
    </row>
    <row r="223" spans="1:12" x14ac:dyDescent="0.3">
      <c r="A223" s="3" t="s">
        <v>446</v>
      </c>
      <c r="B223" s="3" t="s">
        <v>15</v>
      </c>
      <c r="C223" s="3" t="s">
        <v>16</v>
      </c>
      <c r="E223" s="3" t="s">
        <v>447</v>
      </c>
      <c r="G223" s="3" t="s">
        <v>464</v>
      </c>
      <c r="H223" s="3" t="s">
        <v>465</v>
      </c>
      <c r="J223" s="4">
        <v>43683</v>
      </c>
      <c r="K223" s="5">
        <v>5.25</v>
      </c>
      <c r="L223">
        <v>1</v>
      </c>
    </row>
    <row r="224" spans="1:12" x14ac:dyDescent="0.3">
      <c r="A224" s="3" t="s">
        <v>446</v>
      </c>
      <c r="B224" s="3" t="s">
        <v>15</v>
      </c>
      <c r="C224" s="3" t="s">
        <v>16</v>
      </c>
      <c r="E224" s="3" t="s">
        <v>447</v>
      </c>
      <c r="G224" s="3" t="s">
        <v>466</v>
      </c>
      <c r="H224" s="3" t="s">
        <v>467</v>
      </c>
      <c r="J224" s="4">
        <v>43683</v>
      </c>
      <c r="K224" s="5">
        <v>6.21</v>
      </c>
      <c r="L224">
        <v>1</v>
      </c>
    </row>
    <row r="225" spans="1:12" x14ac:dyDescent="0.3">
      <c r="A225" s="3" t="s">
        <v>446</v>
      </c>
      <c r="B225" s="3" t="s">
        <v>15</v>
      </c>
      <c r="C225" s="3" t="s">
        <v>16</v>
      </c>
      <c r="E225" s="3" t="s">
        <v>447</v>
      </c>
      <c r="G225" s="3" t="s">
        <v>468</v>
      </c>
      <c r="H225" s="3" t="s">
        <v>469</v>
      </c>
      <c r="J225" s="4">
        <v>43683</v>
      </c>
      <c r="K225" s="5">
        <v>6.62</v>
      </c>
      <c r="L225">
        <v>1</v>
      </c>
    </row>
    <row r="226" spans="1:12" x14ac:dyDescent="0.3">
      <c r="A226" s="3" t="s">
        <v>446</v>
      </c>
      <c r="B226" s="3" t="s">
        <v>15</v>
      </c>
      <c r="C226" s="3" t="s">
        <v>16</v>
      </c>
      <c r="E226" s="3" t="s">
        <v>447</v>
      </c>
      <c r="G226" s="3" t="s">
        <v>470</v>
      </c>
      <c r="H226" s="3" t="s">
        <v>471</v>
      </c>
      <c r="J226" s="4">
        <v>43683</v>
      </c>
      <c r="K226" s="5">
        <v>6.37</v>
      </c>
      <c r="L226">
        <v>1</v>
      </c>
    </row>
    <row r="227" spans="1:12" x14ac:dyDescent="0.3">
      <c r="A227" s="3" t="s">
        <v>446</v>
      </c>
      <c r="B227" s="3" t="s">
        <v>15</v>
      </c>
      <c r="C227" s="3" t="s">
        <v>16</v>
      </c>
      <c r="E227" s="3" t="s">
        <v>447</v>
      </c>
      <c r="G227" s="3" t="s">
        <v>472</v>
      </c>
      <c r="H227" s="3" t="s">
        <v>473</v>
      </c>
      <c r="J227" s="4">
        <v>43683</v>
      </c>
      <c r="K227" s="5">
        <v>2.33</v>
      </c>
      <c r="L227">
        <v>1</v>
      </c>
    </row>
    <row r="228" spans="1:12" x14ac:dyDescent="0.3">
      <c r="A228" s="3" t="s">
        <v>446</v>
      </c>
      <c r="B228" s="3" t="s">
        <v>15</v>
      </c>
      <c r="C228" s="3" t="s">
        <v>16</v>
      </c>
      <c r="E228" s="3" t="s">
        <v>447</v>
      </c>
      <c r="G228" s="3" t="s">
        <v>474</v>
      </c>
      <c r="H228" s="3" t="s">
        <v>475</v>
      </c>
      <c r="J228" s="4">
        <v>43683</v>
      </c>
      <c r="K228" s="5">
        <v>2.57</v>
      </c>
      <c r="L228">
        <v>1</v>
      </c>
    </row>
    <row r="229" spans="1:12" x14ac:dyDescent="0.3">
      <c r="A229" s="3" t="s">
        <v>446</v>
      </c>
      <c r="B229" s="3" t="s">
        <v>15</v>
      </c>
      <c r="C229" s="3" t="s">
        <v>16</v>
      </c>
      <c r="E229" s="3" t="s">
        <v>447</v>
      </c>
      <c r="G229" s="3" t="s">
        <v>476</v>
      </c>
      <c r="H229" s="3" t="s">
        <v>477</v>
      </c>
      <c r="J229" s="4">
        <v>43683</v>
      </c>
      <c r="K229" s="5">
        <v>2.4300000000000002</v>
      </c>
      <c r="L229">
        <v>1</v>
      </c>
    </row>
    <row r="230" spans="1:12" x14ac:dyDescent="0.3">
      <c r="A230" s="3" t="s">
        <v>446</v>
      </c>
      <c r="B230" s="3" t="s">
        <v>15</v>
      </c>
      <c r="C230" s="3" t="s">
        <v>16</v>
      </c>
      <c r="E230" s="3" t="s">
        <v>447</v>
      </c>
      <c r="G230" s="3" t="s">
        <v>478</v>
      </c>
      <c r="H230" s="3" t="s">
        <v>479</v>
      </c>
      <c r="J230" s="4">
        <v>43683</v>
      </c>
      <c r="K230" s="5">
        <v>2.93</v>
      </c>
      <c r="L230">
        <v>1</v>
      </c>
    </row>
    <row r="231" spans="1:12" x14ac:dyDescent="0.3">
      <c r="A231" s="3" t="s">
        <v>446</v>
      </c>
      <c r="B231" s="3" t="s">
        <v>15</v>
      </c>
      <c r="C231" s="3" t="s">
        <v>16</v>
      </c>
      <c r="E231" s="3" t="s">
        <v>447</v>
      </c>
      <c r="G231" s="3" t="s">
        <v>480</v>
      </c>
      <c r="H231" s="3" t="s">
        <v>481</v>
      </c>
      <c r="J231" s="4">
        <v>43683</v>
      </c>
      <c r="K231" s="5">
        <v>2.79</v>
      </c>
      <c r="L231">
        <v>1</v>
      </c>
    </row>
    <row r="232" spans="1:12" x14ac:dyDescent="0.3">
      <c r="A232" s="3" t="s">
        <v>446</v>
      </c>
      <c r="B232" s="3" t="s">
        <v>15</v>
      </c>
      <c r="C232" s="3" t="s">
        <v>16</v>
      </c>
      <c r="E232" s="3" t="s">
        <v>447</v>
      </c>
      <c r="G232" s="3" t="s">
        <v>482</v>
      </c>
      <c r="H232" s="3" t="s">
        <v>483</v>
      </c>
      <c r="J232" s="4">
        <v>43683</v>
      </c>
      <c r="K232" s="5">
        <v>2.76</v>
      </c>
      <c r="L232">
        <v>1</v>
      </c>
    </row>
    <row r="233" spans="1:12" x14ac:dyDescent="0.3">
      <c r="A233" s="3" t="s">
        <v>446</v>
      </c>
      <c r="B233" s="3" t="s">
        <v>15</v>
      </c>
      <c r="C233" s="3" t="s">
        <v>16</v>
      </c>
      <c r="E233" s="3" t="s">
        <v>447</v>
      </c>
      <c r="G233" s="3" t="s">
        <v>484</v>
      </c>
      <c r="H233" s="3" t="s">
        <v>485</v>
      </c>
      <c r="J233" s="4">
        <v>43683</v>
      </c>
      <c r="K233" s="5">
        <v>3.9</v>
      </c>
      <c r="L233">
        <v>1</v>
      </c>
    </row>
    <row r="234" spans="1:12" x14ac:dyDescent="0.3">
      <c r="A234" s="3" t="s">
        <v>446</v>
      </c>
      <c r="B234" s="3" t="s">
        <v>15</v>
      </c>
      <c r="C234" s="3" t="s">
        <v>16</v>
      </c>
      <c r="E234" s="3" t="s">
        <v>447</v>
      </c>
      <c r="G234" s="3" t="s">
        <v>486</v>
      </c>
      <c r="H234" s="3" t="s">
        <v>487</v>
      </c>
      <c r="J234" s="4">
        <v>43683</v>
      </c>
      <c r="K234" s="5">
        <v>4.05</v>
      </c>
      <c r="L234">
        <v>1</v>
      </c>
    </row>
    <row r="235" spans="1:12" x14ac:dyDescent="0.3">
      <c r="A235" s="3" t="s">
        <v>446</v>
      </c>
      <c r="B235" s="3" t="s">
        <v>15</v>
      </c>
      <c r="C235" s="3" t="s">
        <v>16</v>
      </c>
      <c r="E235" s="3" t="s">
        <v>447</v>
      </c>
      <c r="G235" s="3" t="s">
        <v>488</v>
      </c>
      <c r="H235" s="3" t="s">
        <v>489</v>
      </c>
      <c r="J235" s="4">
        <v>43683</v>
      </c>
      <c r="K235" s="5">
        <v>3.23</v>
      </c>
      <c r="L235">
        <v>1</v>
      </c>
    </row>
    <row r="236" spans="1:12" x14ac:dyDescent="0.3">
      <c r="A236" s="3" t="s">
        <v>446</v>
      </c>
      <c r="B236" s="3" t="s">
        <v>15</v>
      </c>
      <c r="C236" s="3" t="s">
        <v>16</v>
      </c>
      <c r="E236" s="3" t="s">
        <v>447</v>
      </c>
      <c r="G236" s="3" t="s">
        <v>490</v>
      </c>
      <c r="H236" s="3" t="s">
        <v>491</v>
      </c>
      <c r="J236" s="4">
        <v>43683</v>
      </c>
      <c r="K236" s="5">
        <v>3.54</v>
      </c>
      <c r="L236">
        <v>1</v>
      </c>
    </row>
    <row r="237" spans="1:12" x14ac:dyDescent="0.3">
      <c r="A237" s="3" t="s">
        <v>446</v>
      </c>
      <c r="B237" s="3" t="s">
        <v>15</v>
      </c>
      <c r="C237" s="3" t="s">
        <v>16</v>
      </c>
      <c r="E237" s="3" t="s">
        <v>447</v>
      </c>
      <c r="G237" s="3" t="s">
        <v>492</v>
      </c>
      <c r="H237" s="3" t="s">
        <v>493</v>
      </c>
      <c r="J237" s="4">
        <v>43683</v>
      </c>
      <c r="K237" s="5">
        <v>3.55</v>
      </c>
      <c r="L237">
        <v>1</v>
      </c>
    </row>
    <row r="238" spans="1:12" x14ac:dyDescent="0.3">
      <c r="A238" s="3" t="s">
        <v>446</v>
      </c>
      <c r="B238" s="3" t="s">
        <v>15</v>
      </c>
      <c r="C238" s="3" t="s">
        <v>16</v>
      </c>
      <c r="E238" s="3" t="s">
        <v>447</v>
      </c>
      <c r="G238" s="3" t="s">
        <v>494</v>
      </c>
      <c r="H238" s="3" t="s">
        <v>495</v>
      </c>
      <c r="J238" s="4">
        <v>43683</v>
      </c>
      <c r="K238" s="5">
        <v>3.74</v>
      </c>
      <c r="L238">
        <v>1</v>
      </c>
    </row>
    <row r="239" spans="1:12" x14ac:dyDescent="0.3">
      <c r="A239" s="3" t="s">
        <v>446</v>
      </c>
      <c r="B239" s="3" t="s">
        <v>15</v>
      </c>
      <c r="C239" s="3" t="s">
        <v>16</v>
      </c>
      <c r="E239" s="3" t="s">
        <v>447</v>
      </c>
      <c r="G239" s="3" t="s">
        <v>496</v>
      </c>
      <c r="H239" s="3" t="s">
        <v>497</v>
      </c>
      <c r="J239" s="4">
        <v>43683</v>
      </c>
      <c r="K239" s="5">
        <v>5.44</v>
      </c>
      <c r="L239">
        <v>1</v>
      </c>
    </row>
    <row r="240" spans="1:12" x14ac:dyDescent="0.3">
      <c r="A240" s="3" t="s">
        <v>446</v>
      </c>
      <c r="B240" s="3" t="s">
        <v>15</v>
      </c>
      <c r="C240" s="3" t="s">
        <v>16</v>
      </c>
      <c r="E240" s="3" t="s">
        <v>447</v>
      </c>
      <c r="G240" s="3" t="s">
        <v>498</v>
      </c>
      <c r="H240" s="3" t="s">
        <v>499</v>
      </c>
      <c r="J240" s="4">
        <v>43683</v>
      </c>
      <c r="K240" s="5">
        <v>5.76</v>
      </c>
      <c r="L240">
        <v>1</v>
      </c>
    </row>
    <row r="241" spans="1:12" x14ac:dyDescent="0.3">
      <c r="A241" s="3" t="s">
        <v>446</v>
      </c>
      <c r="B241" s="3" t="s">
        <v>15</v>
      </c>
      <c r="C241" s="3" t="s">
        <v>16</v>
      </c>
      <c r="E241" s="3" t="s">
        <v>447</v>
      </c>
      <c r="G241" s="3" t="s">
        <v>500</v>
      </c>
      <c r="H241" s="3" t="s">
        <v>501</v>
      </c>
      <c r="J241" s="4">
        <v>43683</v>
      </c>
      <c r="K241" s="5">
        <v>5.74</v>
      </c>
      <c r="L241">
        <v>1</v>
      </c>
    </row>
    <row r="242" spans="1:12" x14ac:dyDescent="0.3">
      <c r="A242" s="3" t="s">
        <v>446</v>
      </c>
      <c r="B242" s="3" t="s">
        <v>15</v>
      </c>
      <c r="C242" s="3" t="s">
        <v>16</v>
      </c>
      <c r="E242" s="3" t="s">
        <v>447</v>
      </c>
      <c r="G242" s="3" t="s">
        <v>502</v>
      </c>
      <c r="H242" s="3" t="s">
        <v>503</v>
      </c>
      <c r="J242" s="4">
        <v>43683</v>
      </c>
      <c r="K242" s="5">
        <v>5.22</v>
      </c>
      <c r="L242">
        <v>1</v>
      </c>
    </row>
    <row r="243" spans="1:12" x14ac:dyDescent="0.3">
      <c r="A243" s="3" t="s">
        <v>446</v>
      </c>
      <c r="B243" s="3" t="s">
        <v>15</v>
      </c>
      <c r="C243" s="3" t="s">
        <v>16</v>
      </c>
      <c r="E243" s="3" t="s">
        <v>447</v>
      </c>
      <c r="G243" s="3" t="s">
        <v>504</v>
      </c>
      <c r="H243" s="3" t="s">
        <v>505</v>
      </c>
      <c r="J243" s="4">
        <v>43683</v>
      </c>
      <c r="K243" s="5">
        <v>5.58</v>
      </c>
      <c r="L243">
        <v>1</v>
      </c>
    </row>
    <row r="244" spans="1:12" x14ac:dyDescent="0.3">
      <c r="A244" s="3" t="s">
        <v>446</v>
      </c>
      <c r="B244" s="3" t="s">
        <v>15</v>
      </c>
      <c r="C244" s="3" t="s">
        <v>16</v>
      </c>
      <c r="E244" s="3" t="s">
        <v>447</v>
      </c>
      <c r="G244" s="3" t="s">
        <v>506</v>
      </c>
      <c r="H244" s="3" t="s">
        <v>507</v>
      </c>
      <c r="J244" s="4">
        <v>43683</v>
      </c>
      <c r="K244" s="5">
        <v>5.61</v>
      </c>
      <c r="L244">
        <v>1</v>
      </c>
    </row>
    <row r="245" spans="1:12" x14ac:dyDescent="0.3">
      <c r="A245" s="3" t="s">
        <v>446</v>
      </c>
      <c r="B245" s="3" t="s">
        <v>15</v>
      </c>
      <c r="C245" s="3" t="s">
        <v>16</v>
      </c>
      <c r="E245" s="3" t="s">
        <v>447</v>
      </c>
      <c r="G245" s="3" t="s">
        <v>508</v>
      </c>
      <c r="H245" s="3" t="s">
        <v>509</v>
      </c>
      <c r="J245" s="4">
        <v>43683</v>
      </c>
      <c r="K245" s="5">
        <v>17.93</v>
      </c>
      <c r="L245">
        <v>1</v>
      </c>
    </row>
    <row r="246" spans="1:12" x14ac:dyDescent="0.3">
      <c r="A246" s="3" t="s">
        <v>446</v>
      </c>
      <c r="B246" s="3" t="s">
        <v>15</v>
      </c>
      <c r="C246" s="3" t="s">
        <v>16</v>
      </c>
      <c r="E246" s="3" t="s">
        <v>447</v>
      </c>
      <c r="G246" s="3" t="s">
        <v>510</v>
      </c>
      <c r="H246" s="3" t="s">
        <v>511</v>
      </c>
      <c r="J246" s="4">
        <v>43683</v>
      </c>
      <c r="K246" s="5">
        <v>18.510000000000002</v>
      </c>
      <c r="L246">
        <v>1</v>
      </c>
    </row>
    <row r="247" spans="1:12" x14ac:dyDescent="0.3">
      <c r="A247" s="3" t="s">
        <v>446</v>
      </c>
      <c r="B247" s="3" t="s">
        <v>15</v>
      </c>
      <c r="C247" s="3" t="s">
        <v>16</v>
      </c>
      <c r="E247" s="3" t="s">
        <v>447</v>
      </c>
      <c r="G247" s="3" t="s">
        <v>512</v>
      </c>
      <c r="H247" s="3" t="s">
        <v>513</v>
      </c>
      <c r="J247" s="4">
        <v>43683</v>
      </c>
      <c r="K247" s="5">
        <v>18.36</v>
      </c>
      <c r="L247">
        <v>1</v>
      </c>
    </row>
    <row r="248" spans="1:12" x14ac:dyDescent="0.3">
      <c r="A248" s="3" t="s">
        <v>446</v>
      </c>
      <c r="B248" s="3" t="s">
        <v>15</v>
      </c>
      <c r="C248" s="3" t="s">
        <v>16</v>
      </c>
      <c r="E248" s="3" t="s">
        <v>447</v>
      </c>
      <c r="G248" s="3" t="s">
        <v>514</v>
      </c>
      <c r="H248" s="3" t="s">
        <v>515</v>
      </c>
      <c r="J248" s="4">
        <v>43683</v>
      </c>
      <c r="K248" s="5">
        <v>3.22</v>
      </c>
      <c r="L248">
        <v>1</v>
      </c>
    </row>
    <row r="249" spans="1:12" x14ac:dyDescent="0.3">
      <c r="A249" s="3" t="s">
        <v>446</v>
      </c>
      <c r="B249" s="3" t="s">
        <v>15</v>
      </c>
      <c r="C249" s="3" t="s">
        <v>16</v>
      </c>
      <c r="E249" s="3" t="s">
        <v>447</v>
      </c>
      <c r="G249" s="3" t="s">
        <v>516</v>
      </c>
      <c r="H249" s="3" t="s">
        <v>517</v>
      </c>
      <c r="J249" s="4">
        <v>43683</v>
      </c>
      <c r="K249" s="5">
        <v>3.24</v>
      </c>
      <c r="L249">
        <v>1</v>
      </c>
    </row>
    <row r="250" spans="1:12" x14ac:dyDescent="0.3">
      <c r="A250" s="3" t="s">
        <v>446</v>
      </c>
      <c r="B250" s="3" t="s">
        <v>15</v>
      </c>
      <c r="C250" s="3" t="s">
        <v>16</v>
      </c>
      <c r="E250" s="3" t="s">
        <v>447</v>
      </c>
      <c r="G250" s="3" t="s">
        <v>518</v>
      </c>
      <c r="H250" s="3" t="s">
        <v>519</v>
      </c>
      <c r="J250" s="4">
        <v>43683</v>
      </c>
      <c r="K250" s="5">
        <v>4.78</v>
      </c>
      <c r="L250">
        <v>1</v>
      </c>
    </row>
    <row r="251" spans="1:12" x14ac:dyDescent="0.3">
      <c r="A251" s="3" t="s">
        <v>446</v>
      </c>
      <c r="B251" s="3" t="s">
        <v>15</v>
      </c>
      <c r="C251" s="3" t="s">
        <v>16</v>
      </c>
      <c r="E251" s="3" t="s">
        <v>447</v>
      </c>
      <c r="G251" s="3" t="s">
        <v>520</v>
      </c>
      <c r="H251" s="3" t="s">
        <v>521</v>
      </c>
      <c r="J251" s="4">
        <v>43683</v>
      </c>
      <c r="K251" s="5">
        <v>4.84</v>
      </c>
      <c r="L251">
        <v>1</v>
      </c>
    </row>
    <row r="252" spans="1:12" x14ac:dyDescent="0.3">
      <c r="A252" s="3" t="s">
        <v>446</v>
      </c>
      <c r="B252" s="3" t="s">
        <v>15</v>
      </c>
      <c r="C252" s="3" t="s">
        <v>16</v>
      </c>
      <c r="E252" s="3" t="s">
        <v>447</v>
      </c>
      <c r="G252" s="3" t="s">
        <v>522</v>
      </c>
      <c r="H252" s="3" t="s">
        <v>523</v>
      </c>
      <c r="J252" s="4">
        <v>43683</v>
      </c>
      <c r="K252" s="5">
        <v>5.16</v>
      </c>
      <c r="L252">
        <v>1</v>
      </c>
    </row>
    <row r="253" spans="1:12" x14ac:dyDescent="0.3">
      <c r="A253" s="3" t="s">
        <v>446</v>
      </c>
      <c r="B253" s="3" t="s">
        <v>15</v>
      </c>
      <c r="C253" s="3" t="s">
        <v>16</v>
      </c>
      <c r="E253" s="3" t="s">
        <v>447</v>
      </c>
      <c r="G253" s="3" t="s">
        <v>524</v>
      </c>
      <c r="H253" s="3" t="s">
        <v>525</v>
      </c>
      <c r="J253" s="4">
        <v>43683</v>
      </c>
      <c r="K253" s="5">
        <v>5.31</v>
      </c>
      <c r="L253">
        <v>1</v>
      </c>
    </row>
    <row r="254" spans="1:12" x14ac:dyDescent="0.3">
      <c r="A254" s="3" t="s">
        <v>446</v>
      </c>
      <c r="B254" s="3" t="s">
        <v>15</v>
      </c>
      <c r="C254" s="3" t="s">
        <v>16</v>
      </c>
      <c r="E254" s="3" t="s">
        <v>447</v>
      </c>
      <c r="G254" s="3" t="s">
        <v>526</v>
      </c>
      <c r="H254" s="3" t="s">
        <v>527</v>
      </c>
      <c r="J254" s="4">
        <v>43683</v>
      </c>
      <c r="K254" s="5">
        <v>5.26</v>
      </c>
      <c r="L254">
        <v>1</v>
      </c>
    </row>
    <row r="255" spans="1:12" x14ac:dyDescent="0.3">
      <c r="A255" s="3" t="s">
        <v>446</v>
      </c>
      <c r="B255" s="3" t="s">
        <v>15</v>
      </c>
      <c r="C255" s="3" t="s">
        <v>16</v>
      </c>
      <c r="E255" s="3" t="s">
        <v>447</v>
      </c>
      <c r="G255" s="3" t="s">
        <v>528</v>
      </c>
      <c r="H255" s="3" t="s">
        <v>529</v>
      </c>
      <c r="J255" s="4">
        <v>43683</v>
      </c>
      <c r="K255" s="5">
        <v>5.26</v>
      </c>
      <c r="L255">
        <v>1</v>
      </c>
    </row>
    <row r="256" spans="1:12" x14ac:dyDescent="0.3">
      <c r="A256" s="3" t="s">
        <v>446</v>
      </c>
      <c r="B256" s="3" t="s">
        <v>15</v>
      </c>
      <c r="C256" s="3" t="s">
        <v>16</v>
      </c>
      <c r="E256" s="3" t="s">
        <v>447</v>
      </c>
      <c r="G256" s="3" t="s">
        <v>530</v>
      </c>
      <c r="H256" s="3" t="s">
        <v>531</v>
      </c>
      <c r="J256" s="4">
        <v>43683</v>
      </c>
      <c r="K256" s="5">
        <v>6.62</v>
      </c>
      <c r="L256">
        <v>1</v>
      </c>
    </row>
    <row r="257" spans="1:12" x14ac:dyDescent="0.3">
      <c r="A257" s="3" t="s">
        <v>446</v>
      </c>
      <c r="B257" s="3" t="s">
        <v>15</v>
      </c>
      <c r="C257" s="3" t="s">
        <v>16</v>
      </c>
      <c r="E257" s="3" t="s">
        <v>447</v>
      </c>
      <c r="G257" s="3" t="s">
        <v>532</v>
      </c>
      <c r="H257" s="3" t="s">
        <v>533</v>
      </c>
      <c r="J257" s="4">
        <v>43683</v>
      </c>
      <c r="K257" s="5">
        <v>6.71</v>
      </c>
      <c r="L257">
        <v>1</v>
      </c>
    </row>
    <row r="258" spans="1:12" x14ac:dyDescent="0.3">
      <c r="A258" s="3" t="s">
        <v>446</v>
      </c>
      <c r="B258" s="3" t="s">
        <v>15</v>
      </c>
      <c r="C258" s="3" t="s">
        <v>16</v>
      </c>
      <c r="E258" s="3" t="s">
        <v>447</v>
      </c>
      <c r="G258" s="3" t="s">
        <v>534</v>
      </c>
      <c r="H258" s="3" t="s">
        <v>535</v>
      </c>
      <c r="J258" s="4">
        <v>43683</v>
      </c>
      <c r="K258" s="5">
        <v>7.18</v>
      </c>
      <c r="L258">
        <v>1</v>
      </c>
    </row>
    <row r="259" spans="1:12" x14ac:dyDescent="0.3">
      <c r="A259" s="3" t="s">
        <v>446</v>
      </c>
      <c r="B259" s="3" t="s">
        <v>15</v>
      </c>
      <c r="C259" s="3" t="s">
        <v>16</v>
      </c>
      <c r="E259" s="3" t="s">
        <v>447</v>
      </c>
      <c r="G259" s="3" t="s">
        <v>536</v>
      </c>
      <c r="H259" s="3" t="s">
        <v>537</v>
      </c>
      <c r="J259" s="4">
        <v>43683</v>
      </c>
      <c r="K259" s="5">
        <v>5.42</v>
      </c>
      <c r="L259">
        <v>1</v>
      </c>
    </row>
    <row r="260" spans="1:12" x14ac:dyDescent="0.3">
      <c r="A260" s="3" t="s">
        <v>446</v>
      </c>
      <c r="B260" s="3" t="s">
        <v>15</v>
      </c>
      <c r="C260" s="3" t="s">
        <v>16</v>
      </c>
      <c r="E260" s="3" t="s">
        <v>447</v>
      </c>
      <c r="G260" s="3" t="s">
        <v>538</v>
      </c>
      <c r="H260" s="3" t="s">
        <v>539</v>
      </c>
      <c r="J260" s="4">
        <v>43683</v>
      </c>
      <c r="K260" s="5">
        <v>5.55</v>
      </c>
      <c r="L260">
        <v>1</v>
      </c>
    </row>
    <row r="261" spans="1:12" x14ac:dyDescent="0.3">
      <c r="A261" s="3" t="s">
        <v>446</v>
      </c>
      <c r="B261" s="3" t="s">
        <v>15</v>
      </c>
      <c r="C261" s="3" t="s">
        <v>16</v>
      </c>
      <c r="E261" s="3" t="s">
        <v>447</v>
      </c>
      <c r="G261" s="3" t="s">
        <v>540</v>
      </c>
      <c r="H261" s="3" t="s">
        <v>541</v>
      </c>
      <c r="J261" s="4">
        <v>43683</v>
      </c>
      <c r="K261" s="5">
        <v>5.84</v>
      </c>
      <c r="L261">
        <v>1</v>
      </c>
    </row>
    <row r="262" spans="1:12" x14ac:dyDescent="0.3">
      <c r="A262" s="3" t="s">
        <v>446</v>
      </c>
      <c r="B262" s="3" t="s">
        <v>15</v>
      </c>
      <c r="C262" s="3" t="s">
        <v>16</v>
      </c>
      <c r="E262" s="3" t="s">
        <v>447</v>
      </c>
      <c r="G262" s="3" t="s">
        <v>542</v>
      </c>
      <c r="H262" s="3" t="s">
        <v>543</v>
      </c>
      <c r="J262" s="4">
        <v>43683</v>
      </c>
      <c r="K262" s="5">
        <v>5.49</v>
      </c>
      <c r="L262">
        <v>1</v>
      </c>
    </row>
    <row r="263" spans="1:12" x14ac:dyDescent="0.3">
      <c r="A263" s="3" t="s">
        <v>446</v>
      </c>
      <c r="B263" s="3" t="s">
        <v>15</v>
      </c>
      <c r="C263" s="3" t="s">
        <v>16</v>
      </c>
      <c r="E263" s="3" t="s">
        <v>447</v>
      </c>
      <c r="G263" s="3" t="s">
        <v>544</v>
      </c>
      <c r="H263" s="3" t="s">
        <v>545</v>
      </c>
      <c r="J263" s="4">
        <v>43683</v>
      </c>
      <c r="K263" s="5">
        <v>6.05</v>
      </c>
      <c r="L263">
        <v>1</v>
      </c>
    </row>
    <row r="264" spans="1:12" x14ac:dyDescent="0.3">
      <c r="A264" s="3" t="s">
        <v>446</v>
      </c>
      <c r="B264" s="3" t="s">
        <v>15</v>
      </c>
      <c r="C264" s="3" t="s">
        <v>16</v>
      </c>
      <c r="E264" s="3" t="s">
        <v>447</v>
      </c>
      <c r="G264" s="3" t="s">
        <v>546</v>
      </c>
      <c r="H264" s="3" t="s">
        <v>547</v>
      </c>
      <c r="J264" s="4">
        <v>43683</v>
      </c>
      <c r="K264" s="5">
        <v>5.24</v>
      </c>
      <c r="L264">
        <v>1</v>
      </c>
    </row>
    <row r="265" spans="1:12" x14ac:dyDescent="0.3">
      <c r="A265" s="3" t="s">
        <v>446</v>
      </c>
      <c r="B265" s="3" t="s">
        <v>15</v>
      </c>
      <c r="C265" s="3" t="s">
        <v>16</v>
      </c>
      <c r="E265" s="3" t="s">
        <v>447</v>
      </c>
      <c r="G265" s="3" t="s">
        <v>548</v>
      </c>
      <c r="H265" s="3" t="s">
        <v>549</v>
      </c>
      <c r="J265" s="4">
        <v>43683</v>
      </c>
      <c r="K265" s="5">
        <v>4.99</v>
      </c>
      <c r="L265">
        <v>1</v>
      </c>
    </row>
    <row r="266" spans="1:12" x14ac:dyDescent="0.3">
      <c r="A266" s="3" t="s">
        <v>446</v>
      </c>
      <c r="B266" s="3" t="s">
        <v>15</v>
      </c>
      <c r="C266" s="3" t="s">
        <v>16</v>
      </c>
      <c r="E266" s="3" t="s">
        <v>447</v>
      </c>
      <c r="G266" s="3" t="s">
        <v>550</v>
      </c>
      <c r="H266" s="3" t="s">
        <v>551</v>
      </c>
      <c r="J266" s="4">
        <v>43683</v>
      </c>
      <c r="K266" s="5">
        <v>5.31</v>
      </c>
      <c r="L266">
        <v>1</v>
      </c>
    </row>
    <row r="267" spans="1:12" x14ac:dyDescent="0.3">
      <c r="A267" s="3" t="s">
        <v>446</v>
      </c>
      <c r="B267" s="3" t="s">
        <v>15</v>
      </c>
      <c r="C267" s="3" t="s">
        <v>16</v>
      </c>
      <c r="E267" s="3" t="s">
        <v>447</v>
      </c>
      <c r="G267" s="3" t="s">
        <v>552</v>
      </c>
      <c r="H267" s="3" t="s">
        <v>553</v>
      </c>
      <c r="J267" s="4">
        <v>43683</v>
      </c>
      <c r="K267" s="5">
        <v>5.0999999999999996</v>
      </c>
      <c r="L267">
        <v>1</v>
      </c>
    </row>
    <row r="268" spans="1:12" x14ac:dyDescent="0.3">
      <c r="A268" s="3" t="s">
        <v>446</v>
      </c>
      <c r="B268" s="3" t="s">
        <v>15</v>
      </c>
      <c r="C268" s="3" t="s">
        <v>16</v>
      </c>
      <c r="E268" s="3" t="s">
        <v>447</v>
      </c>
      <c r="G268" s="3" t="s">
        <v>554</v>
      </c>
      <c r="H268" s="3" t="s">
        <v>555</v>
      </c>
      <c r="J268" s="4">
        <v>43683</v>
      </c>
      <c r="K268" s="5">
        <v>5.28</v>
      </c>
      <c r="L268">
        <v>1</v>
      </c>
    </row>
    <row r="269" spans="1:12" x14ac:dyDescent="0.3">
      <c r="A269" s="3" t="s">
        <v>446</v>
      </c>
      <c r="B269" s="3" t="s">
        <v>15</v>
      </c>
      <c r="C269" s="3" t="s">
        <v>16</v>
      </c>
      <c r="E269" s="3" t="s">
        <v>447</v>
      </c>
      <c r="G269" s="3" t="s">
        <v>556</v>
      </c>
      <c r="H269" s="3" t="s">
        <v>557</v>
      </c>
      <c r="J269" s="4">
        <v>43683</v>
      </c>
      <c r="K269" s="5">
        <v>4.93</v>
      </c>
      <c r="L269">
        <v>1</v>
      </c>
    </row>
    <row r="270" spans="1:12" x14ac:dyDescent="0.3">
      <c r="A270" s="3" t="s">
        <v>446</v>
      </c>
      <c r="B270" s="3" t="s">
        <v>15</v>
      </c>
      <c r="C270" s="3" t="s">
        <v>16</v>
      </c>
      <c r="E270" s="3" t="s">
        <v>447</v>
      </c>
      <c r="G270" s="3" t="s">
        <v>558</v>
      </c>
      <c r="H270" s="3" t="s">
        <v>559</v>
      </c>
      <c r="J270" s="4">
        <v>43683</v>
      </c>
      <c r="K270" s="5">
        <v>5.15</v>
      </c>
      <c r="L270">
        <v>1</v>
      </c>
    </row>
    <row r="271" spans="1:12" x14ac:dyDescent="0.3">
      <c r="A271" s="3" t="s">
        <v>446</v>
      </c>
      <c r="B271" s="3" t="s">
        <v>15</v>
      </c>
      <c r="C271" s="3" t="s">
        <v>16</v>
      </c>
      <c r="E271" s="3" t="s">
        <v>447</v>
      </c>
      <c r="G271" s="3" t="s">
        <v>560</v>
      </c>
      <c r="H271" s="3" t="s">
        <v>561</v>
      </c>
      <c r="J271" s="4">
        <v>43683</v>
      </c>
      <c r="K271" s="5">
        <v>5.29</v>
      </c>
      <c r="L271">
        <v>1</v>
      </c>
    </row>
    <row r="272" spans="1:12" x14ac:dyDescent="0.3">
      <c r="A272" s="3" t="s">
        <v>446</v>
      </c>
      <c r="B272" s="3" t="s">
        <v>15</v>
      </c>
      <c r="C272" s="3" t="s">
        <v>16</v>
      </c>
      <c r="E272" s="3" t="s">
        <v>447</v>
      </c>
      <c r="G272" s="3" t="s">
        <v>562</v>
      </c>
      <c r="H272" s="3" t="s">
        <v>563</v>
      </c>
      <c r="J272" s="4">
        <v>43683</v>
      </c>
      <c r="K272" s="5">
        <v>4.82</v>
      </c>
      <c r="L272">
        <v>1</v>
      </c>
    </row>
    <row r="273" spans="1:12" x14ac:dyDescent="0.3">
      <c r="A273" s="3" t="s">
        <v>446</v>
      </c>
      <c r="B273" s="3" t="s">
        <v>15</v>
      </c>
      <c r="C273" s="3" t="s">
        <v>16</v>
      </c>
      <c r="E273" s="3" t="s">
        <v>447</v>
      </c>
      <c r="G273" s="3" t="s">
        <v>564</v>
      </c>
      <c r="H273" s="3" t="s">
        <v>565</v>
      </c>
      <c r="J273" s="4">
        <v>43683</v>
      </c>
      <c r="K273" s="5">
        <v>5.17</v>
      </c>
      <c r="L273">
        <v>1</v>
      </c>
    </row>
    <row r="274" spans="1:12" x14ac:dyDescent="0.3">
      <c r="A274" s="3" t="s">
        <v>446</v>
      </c>
      <c r="B274" s="3" t="s">
        <v>15</v>
      </c>
      <c r="C274" s="3" t="s">
        <v>16</v>
      </c>
      <c r="E274" s="3" t="s">
        <v>447</v>
      </c>
      <c r="G274" s="3" t="s">
        <v>566</v>
      </c>
      <c r="H274" s="3" t="s">
        <v>567</v>
      </c>
      <c r="J274" s="4">
        <v>43683</v>
      </c>
      <c r="K274" s="5">
        <v>5.12</v>
      </c>
      <c r="L274">
        <v>1</v>
      </c>
    </row>
    <row r="275" spans="1:12" x14ac:dyDescent="0.3">
      <c r="A275" s="3" t="s">
        <v>446</v>
      </c>
      <c r="B275" s="3" t="s">
        <v>15</v>
      </c>
      <c r="C275" s="3" t="s">
        <v>16</v>
      </c>
      <c r="E275" s="3" t="s">
        <v>447</v>
      </c>
      <c r="G275" s="3" t="s">
        <v>568</v>
      </c>
      <c r="H275" s="3" t="s">
        <v>569</v>
      </c>
      <c r="J275" s="4">
        <v>43683</v>
      </c>
      <c r="K275" s="5">
        <v>8.33</v>
      </c>
      <c r="L275">
        <v>1</v>
      </c>
    </row>
    <row r="276" spans="1:12" x14ac:dyDescent="0.3">
      <c r="A276" s="3" t="s">
        <v>446</v>
      </c>
      <c r="B276" s="3" t="s">
        <v>15</v>
      </c>
      <c r="C276" s="3" t="s">
        <v>16</v>
      </c>
      <c r="E276" s="3" t="s">
        <v>447</v>
      </c>
      <c r="G276" s="3" t="s">
        <v>570</v>
      </c>
      <c r="H276" s="3" t="s">
        <v>571</v>
      </c>
      <c r="J276" s="4">
        <v>43683</v>
      </c>
      <c r="K276" s="5">
        <v>8.26</v>
      </c>
      <c r="L276">
        <v>1</v>
      </c>
    </row>
    <row r="277" spans="1:12" x14ac:dyDescent="0.3">
      <c r="A277" s="3" t="s">
        <v>446</v>
      </c>
      <c r="B277" s="3" t="s">
        <v>15</v>
      </c>
      <c r="C277" s="3" t="s">
        <v>16</v>
      </c>
      <c r="E277" s="3" t="s">
        <v>447</v>
      </c>
      <c r="G277" s="3" t="s">
        <v>572</v>
      </c>
      <c r="H277" s="3" t="s">
        <v>573</v>
      </c>
      <c r="J277" s="4">
        <v>43683</v>
      </c>
      <c r="K277" s="5">
        <v>8.17</v>
      </c>
      <c r="L277">
        <v>1</v>
      </c>
    </row>
    <row r="278" spans="1:12" x14ac:dyDescent="0.3">
      <c r="A278" s="3" t="s">
        <v>446</v>
      </c>
      <c r="B278" s="3" t="s">
        <v>15</v>
      </c>
      <c r="C278" s="3" t="s">
        <v>16</v>
      </c>
      <c r="E278" s="3" t="s">
        <v>447</v>
      </c>
      <c r="G278" s="3" t="s">
        <v>574</v>
      </c>
      <c r="H278" s="3" t="s">
        <v>575</v>
      </c>
      <c r="J278" s="4">
        <v>43683</v>
      </c>
      <c r="K278" s="5">
        <v>2.95</v>
      </c>
      <c r="L278">
        <v>1</v>
      </c>
    </row>
    <row r="279" spans="1:12" x14ac:dyDescent="0.3">
      <c r="A279" s="3" t="s">
        <v>446</v>
      </c>
      <c r="B279" s="3" t="s">
        <v>15</v>
      </c>
      <c r="C279" s="3" t="s">
        <v>16</v>
      </c>
      <c r="E279" s="3" t="s">
        <v>447</v>
      </c>
      <c r="G279" s="3" t="s">
        <v>576</v>
      </c>
      <c r="H279" s="3" t="s">
        <v>577</v>
      </c>
      <c r="J279" s="4">
        <v>43683</v>
      </c>
      <c r="K279" s="5">
        <v>3.1</v>
      </c>
      <c r="L279">
        <v>1</v>
      </c>
    </row>
    <row r="280" spans="1:12" x14ac:dyDescent="0.3">
      <c r="A280" s="3" t="s">
        <v>446</v>
      </c>
      <c r="B280" s="3" t="s">
        <v>15</v>
      </c>
      <c r="C280" s="3" t="s">
        <v>16</v>
      </c>
      <c r="E280" s="3" t="s">
        <v>447</v>
      </c>
      <c r="G280" s="3" t="s">
        <v>578</v>
      </c>
      <c r="H280" s="3" t="s">
        <v>579</v>
      </c>
      <c r="J280" s="4">
        <v>43683</v>
      </c>
      <c r="K280" s="5">
        <v>2.91</v>
      </c>
      <c r="L280">
        <v>1</v>
      </c>
    </row>
    <row r="281" spans="1:12" x14ac:dyDescent="0.3">
      <c r="A281" s="3" t="s">
        <v>446</v>
      </c>
      <c r="B281" s="3" t="s">
        <v>15</v>
      </c>
      <c r="C281" s="3" t="s">
        <v>16</v>
      </c>
      <c r="E281" s="3" t="s">
        <v>447</v>
      </c>
      <c r="G281" s="3" t="s">
        <v>580</v>
      </c>
      <c r="H281" s="3" t="s">
        <v>581</v>
      </c>
      <c r="J281" s="4">
        <v>43683</v>
      </c>
      <c r="K281" s="5">
        <v>8.01</v>
      </c>
      <c r="L281">
        <v>1</v>
      </c>
    </row>
    <row r="282" spans="1:12" x14ac:dyDescent="0.3">
      <c r="A282" s="3" t="s">
        <v>446</v>
      </c>
      <c r="B282" s="3" t="s">
        <v>15</v>
      </c>
      <c r="C282" s="3" t="s">
        <v>16</v>
      </c>
      <c r="E282" s="3" t="s">
        <v>447</v>
      </c>
      <c r="G282" s="3" t="s">
        <v>582</v>
      </c>
      <c r="H282" s="3" t="s">
        <v>583</v>
      </c>
      <c r="J282" s="4">
        <v>43683</v>
      </c>
      <c r="K282" s="5">
        <v>7.7</v>
      </c>
      <c r="L282">
        <v>1</v>
      </c>
    </row>
    <row r="283" spans="1:12" x14ac:dyDescent="0.3">
      <c r="A283" s="3" t="s">
        <v>446</v>
      </c>
      <c r="B283" s="3" t="s">
        <v>15</v>
      </c>
      <c r="C283" s="3" t="s">
        <v>16</v>
      </c>
      <c r="E283" s="3" t="s">
        <v>447</v>
      </c>
      <c r="G283" s="3" t="s">
        <v>584</v>
      </c>
      <c r="H283" s="3" t="s">
        <v>585</v>
      </c>
      <c r="J283" s="4">
        <v>43683</v>
      </c>
      <c r="K283" s="5">
        <v>7.2</v>
      </c>
      <c r="L283">
        <v>1</v>
      </c>
    </row>
    <row r="284" spans="1:12" x14ac:dyDescent="0.3">
      <c r="A284" s="3" t="s">
        <v>446</v>
      </c>
      <c r="B284" s="3" t="s">
        <v>15</v>
      </c>
      <c r="C284" s="3" t="s">
        <v>16</v>
      </c>
      <c r="E284" s="3" t="s">
        <v>447</v>
      </c>
      <c r="G284" s="3" t="s">
        <v>586</v>
      </c>
      <c r="H284" s="3" t="s">
        <v>587</v>
      </c>
      <c r="J284" s="4">
        <v>43683</v>
      </c>
      <c r="K284" s="5">
        <v>6</v>
      </c>
      <c r="L284">
        <v>1</v>
      </c>
    </row>
    <row r="285" spans="1:12" x14ac:dyDescent="0.3">
      <c r="A285" s="3" t="s">
        <v>446</v>
      </c>
      <c r="B285" s="3" t="s">
        <v>15</v>
      </c>
      <c r="C285" s="3" t="s">
        <v>16</v>
      </c>
      <c r="E285" s="3" t="s">
        <v>447</v>
      </c>
      <c r="G285" s="3" t="s">
        <v>588</v>
      </c>
      <c r="H285" s="3" t="s">
        <v>589</v>
      </c>
      <c r="J285" s="4">
        <v>43683</v>
      </c>
      <c r="K285" s="5">
        <v>5.98</v>
      </c>
      <c r="L285">
        <v>1</v>
      </c>
    </row>
    <row r="286" spans="1:12" x14ac:dyDescent="0.3">
      <c r="A286" s="3" t="s">
        <v>446</v>
      </c>
      <c r="B286" s="3" t="s">
        <v>15</v>
      </c>
      <c r="C286" s="3" t="s">
        <v>16</v>
      </c>
      <c r="E286" s="3" t="s">
        <v>447</v>
      </c>
      <c r="G286" s="3" t="s">
        <v>590</v>
      </c>
      <c r="H286" s="3" t="s">
        <v>591</v>
      </c>
      <c r="J286" s="4">
        <v>43683</v>
      </c>
      <c r="K286" s="5">
        <v>5.0999999999999996</v>
      </c>
      <c r="L286">
        <v>1</v>
      </c>
    </row>
    <row r="287" spans="1:12" x14ac:dyDescent="0.3">
      <c r="A287" s="3" t="s">
        <v>446</v>
      </c>
      <c r="B287" s="3" t="s">
        <v>15</v>
      </c>
      <c r="C287" s="3" t="s">
        <v>16</v>
      </c>
      <c r="E287" s="3" t="s">
        <v>447</v>
      </c>
      <c r="G287" s="3" t="s">
        <v>592</v>
      </c>
      <c r="H287" s="3" t="s">
        <v>593</v>
      </c>
      <c r="J287" s="4">
        <v>43683</v>
      </c>
      <c r="K287" s="5">
        <v>6.54</v>
      </c>
      <c r="L287">
        <v>1</v>
      </c>
    </row>
    <row r="288" spans="1:12" x14ac:dyDescent="0.3">
      <c r="A288" s="3" t="s">
        <v>446</v>
      </c>
      <c r="B288" s="3" t="s">
        <v>15</v>
      </c>
      <c r="C288" s="3" t="s">
        <v>16</v>
      </c>
      <c r="E288" s="3" t="s">
        <v>447</v>
      </c>
      <c r="G288" s="3" t="s">
        <v>594</v>
      </c>
      <c r="H288" s="3" t="s">
        <v>595</v>
      </c>
      <c r="J288" s="4">
        <v>43683</v>
      </c>
      <c r="K288" s="5">
        <v>6.08</v>
      </c>
      <c r="L288">
        <v>1</v>
      </c>
    </row>
    <row r="289" spans="1:12" x14ac:dyDescent="0.3">
      <c r="A289" s="3" t="s">
        <v>446</v>
      </c>
      <c r="B289" s="3" t="s">
        <v>15</v>
      </c>
      <c r="C289" s="3" t="s">
        <v>16</v>
      </c>
      <c r="E289" s="3" t="s">
        <v>447</v>
      </c>
      <c r="G289" s="3" t="s">
        <v>596</v>
      </c>
      <c r="H289" s="3" t="s">
        <v>597</v>
      </c>
      <c r="J289" s="4">
        <v>43683</v>
      </c>
      <c r="K289" s="5">
        <v>7.44</v>
      </c>
      <c r="L289">
        <v>1</v>
      </c>
    </row>
    <row r="290" spans="1:12" x14ac:dyDescent="0.3">
      <c r="A290" s="3" t="s">
        <v>446</v>
      </c>
      <c r="B290" s="3" t="s">
        <v>15</v>
      </c>
      <c r="C290" s="3" t="s">
        <v>16</v>
      </c>
      <c r="E290" s="3" t="s">
        <v>447</v>
      </c>
      <c r="G290" s="3" t="s">
        <v>598</v>
      </c>
      <c r="H290" s="3" t="s">
        <v>599</v>
      </c>
      <c r="J290" s="4">
        <v>43683</v>
      </c>
      <c r="K290" s="5">
        <v>4.4400000000000004</v>
      </c>
      <c r="L290">
        <v>1</v>
      </c>
    </row>
    <row r="291" spans="1:12" x14ac:dyDescent="0.3">
      <c r="A291" s="3" t="s">
        <v>446</v>
      </c>
      <c r="B291" s="3" t="s">
        <v>15</v>
      </c>
      <c r="C291" s="3" t="s">
        <v>16</v>
      </c>
      <c r="E291" s="3" t="s">
        <v>447</v>
      </c>
      <c r="G291" s="3" t="s">
        <v>600</v>
      </c>
      <c r="H291" s="3" t="s">
        <v>601</v>
      </c>
      <c r="J291" s="4">
        <v>43683</v>
      </c>
      <c r="K291" s="5">
        <v>4.8600000000000003</v>
      </c>
      <c r="L291">
        <v>1</v>
      </c>
    </row>
    <row r="292" spans="1:12" x14ac:dyDescent="0.3">
      <c r="A292" s="3" t="s">
        <v>446</v>
      </c>
      <c r="B292" s="3" t="s">
        <v>15</v>
      </c>
      <c r="C292" s="3" t="s">
        <v>16</v>
      </c>
      <c r="E292" s="3" t="s">
        <v>447</v>
      </c>
      <c r="G292" s="3" t="s">
        <v>602</v>
      </c>
      <c r="H292" s="3" t="s">
        <v>603</v>
      </c>
      <c r="J292" s="4">
        <v>43683</v>
      </c>
      <c r="K292" s="5">
        <v>4.45</v>
      </c>
      <c r="L292">
        <v>1</v>
      </c>
    </row>
    <row r="293" spans="1:12" x14ac:dyDescent="0.3">
      <c r="A293" s="3" t="s">
        <v>446</v>
      </c>
      <c r="B293" s="3" t="s">
        <v>15</v>
      </c>
      <c r="C293" s="3" t="s">
        <v>16</v>
      </c>
      <c r="E293" s="3" t="s">
        <v>447</v>
      </c>
      <c r="G293" s="3" t="s">
        <v>604</v>
      </c>
      <c r="H293" s="3" t="s">
        <v>605</v>
      </c>
      <c r="J293" s="4">
        <v>43683</v>
      </c>
      <c r="K293" s="5">
        <v>4.68</v>
      </c>
      <c r="L293">
        <v>1</v>
      </c>
    </row>
    <row r="294" spans="1:12" x14ac:dyDescent="0.3">
      <c r="A294" s="3" t="s">
        <v>446</v>
      </c>
      <c r="B294" s="3" t="s">
        <v>15</v>
      </c>
      <c r="C294" s="3" t="s">
        <v>16</v>
      </c>
      <c r="E294" s="3" t="s">
        <v>447</v>
      </c>
      <c r="G294" s="3" t="s">
        <v>606</v>
      </c>
      <c r="H294" s="3" t="s">
        <v>607</v>
      </c>
      <c r="J294" s="4">
        <v>43683</v>
      </c>
      <c r="K294" s="5">
        <v>4.32</v>
      </c>
      <c r="L294">
        <v>1</v>
      </c>
    </row>
    <row r="295" spans="1:12" x14ac:dyDescent="0.3">
      <c r="A295" s="3" t="s">
        <v>446</v>
      </c>
      <c r="B295" s="3" t="s">
        <v>15</v>
      </c>
      <c r="C295" s="3" t="s">
        <v>16</v>
      </c>
      <c r="E295" s="3" t="s">
        <v>447</v>
      </c>
      <c r="G295" s="3" t="s">
        <v>608</v>
      </c>
      <c r="H295" s="3" t="s">
        <v>609</v>
      </c>
      <c r="J295" s="4">
        <v>43683</v>
      </c>
      <c r="K295" s="5">
        <v>4.91</v>
      </c>
      <c r="L295">
        <v>1</v>
      </c>
    </row>
    <row r="296" spans="1:12" x14ac:dyDescent="0.3">
      <c r="A296" s="3" t="s">
        <v>446</v>
      </c>
      <c r="B296" s="3" t="s">
        <v>15</v>
      </c>
      <c r="C296" s="3" t="s">
        <v>16</v>
      </c>
      <c r="E296" s="3" t="s">
        <v>447</v>
      </c>
      <c r="G296" s="3" t="s">
        <v>610</v>
      </c>
      <c r="H296" s="3" t="s">
        <v>611</v>
      </c>
      <c r="J296" s="4">
        <v>43683</v>
      </c>
      <c r="K296" s="5">
        <v>4.75</v>
      </c>
      <c r="L296">
        <v>1</v>
      </c>
    </row>
    <row r="297" spans="1:12" x14ac:dyDescent="0.3">
      <c r="A297" s="3" t="s">
        <v>446</v>
      </c>
      <c r="B297" s="3" t="s">
        <v>15</v>
      </c>
      <c r="C297" s="3" t="s">
        <v>16</v>
      </c>
      <c r="E297" s="3" t="s">
        <v>447</v>
      </c>
      <c r="G297" s="3" t="s">
        <v>612</v>
      </c>
      <c r="H297" s="3" t="s">
        <v>613</v>
      </c>
      <c r="J297" s="4">
        <v>43683</v>
      </c>
      <c r="K297" s="5">
        <v>4.6100000000000003</v>
      </c>
      <c r="L297">
        <v>1</v>
      </c>
    </row>
    <row r="298" spans="1:12" x14ac:dyDescent="0.3">
      <c r="A298" s="3" t="s">
        <v>446</v>
      </c>
      <c r="B298" s="3" t="s">
        <v>15</v>
      </c>
      <c r="C298" s="3" t="s">
        <v>16</v>
      </c>
      <c r="E298" s="3" t="s">
        <v>447</v>
      </c>
      <c r="G298" s="3" t="s">
        <v>614</v>
      </c>
      <c r="H298" s="3" t="s">
        <v>615</v>
      </c>
      <c r="J298" s="4">
        <v>43683</v>
      </c>
      <c r="K298" s="5">
        <v>5.51</v>
      </c>
      <c r="L298">
        <v>1</v>
      </c>
    </row>
    <row r="299" spans="1:12" x14ac:dyDescent="0.3">
      <c r="A299" s="3" t="s">
        <v>446</v>
      </c>
      <c r="B299" s="3" t="s">
        <v>15</v>
      </c>
      <c r="C299" s="3" t="s">
        <v>16</v>
      </c>
      <c r="E299" s="3" t="s">
        <v>447</v>
      </c>
      <c r="G299" s="3" t="s">
        <v>616</v>
      </c>
      <c r="H299" s="3" t="s">
        <v>617</v>
      </c>
      <c r="J299" s="4">
        <v>43683</v>
      </c>
      <c r="K299" s="5">
        <v>5.66</v>
      </c>
      <c r="L299">
        <v>1</v>
      </c>
    </row>
    <row r="300" spans="1:12" x14ac:dyDescent="0.3">
      <c r="A300" s="3" t="s">
        <v>446</v>
      </c>
      <c r="B300" s="3" t="s">
        <v>15</v>
      </c>
      <c r="C300" s="3" t="s">
        <v>16</v>
      </c>
      <c r="E300" s="3" t="s">
        <v>447</v>
      </c>
      <c r="G300" s="3" t="s">
        <v>618</v>
      </c>
      <c r="H300" s="3" t="s">
        <v>619</v>
      </c>
      <c r="J300" s="4">
        <v>43683</v>
      </c>
      <c r="K300" s="5">
        <v>5.37</v>
      </c>
      <c r="L300">
        <v>1</v>
      </c>
    </row>
    <row r="301" spans="1:12" x14ac:dyDescent="0.3">
      <c r="A301" s="3" t="s">
        <v>446</v>
      </c>
      <c r="B301" s="3" t="s">
        <v>15</v>
      </c>
      <c r="C301" s="3" t="s">
        <v>16</v>
      </c>
      <c r="E301" s="3" t="s">
        <v>447</v>
      </c>
      <c r="G301" s="3" t="s">
        <v>620</v>
      </c>
      <c r="H301" s="3" t="s">
        <v>621</v>
      </c>
      <c r="J301" s="4">
        <v>43683</v>
      </c>
      <c r="K301" s="5">
        <v>27.21</v>
      </c>
      <c r="L301">
        <v>1</v>
      </c>
    </row>
    <row r="302" spans="1:12" x14ac:dyDescent="0.3">
      <c r="A302" s="3" t="s">
        <v>446</v>
      </c>
      <c r="B302" s="3" t="s">
        <v>15</v>
      </c>
      <c r="C302" s="3" t="s">
        <v>16</v>
      </c>
      <c r="E302" s="3" t="s">
        <v>447</v>
      </c>
      <c r="G302" s="3" t="s">
        <v>622</v>
      </c>
      <c r="H302" s="3" t="s">
        <v>623</v>
      </c>
      <c r="J302" s="4">
        <v>43683</v>
      </c>
      <c r="K302" s="5">
        <v>25.32</v>
      </c>
      <c r="L302">
        <v>1</v>
      </c>
    </row>
    <row r="303" spans="1:12" x14ac:dyDescent="0.3">
      <c r="A303" s="3" t="s">
        <v>446</v>
      </c>
      <c r="B303" s="3" t="s">
        <v>15</v>
      </c>
      <c r="C303" s="3" t="s">
        <v>16</v>
      </c>
      <c r="E303" s="3" t="s">
        <v>447</v>
      </c>
      <c r="G303" s="3" t="s">
        <v>624</v>
      </c>
      <c r="H303" s="3" t="s">
        <v>625</v>
      </c>
      <c r="J303" s="4">
        <v>43683</v>
      </c>
      <c r="K303" s="5">
        <v>24.45</v>
      </c>
      <c r="L303">
        <v>1</v>
      </c>
    </row>
    <row r="304" spans="1:12" x14ac:dyDescent="0.3">
      <c r="A304" s="3" t="s">
        <v>446</v>
      </c>
      <c r="B304" s="3" t="s">
        <v>15</v>
      </c>
      <c r="C304" s="3" t="s">
        <v>16</v>
      </c>
      <c r="E304" s="3" t="s">
        <v>447</v>
      </c>
      <c r="G304" s="3" t="s">
        <v>626</v>
      </c>
      <c r="H304" s="3" t="s">
        <v>627</v>
      </c>
      <c r="J304" s="4">
        <v>43683</v>
      </c>
      <c r="K304" s="5">
        <v>5.71</v>
      </c>
      <c r="L304">
        <v>1</v>
      </c>
    </row>
    <row r="305" spans="1:12" x14ac:dyDescent="0.3">
      <c r="A305" s="3" t="s">
        <v>446</v>
      </c>
      <c r="B305" s="3" t="s">
        <v>15</v>
      </c>
      <c r="C305" s="3" t="s">
        <v>16</v>
      </c>
      <c r="E305" s="3" t="s">
        <v>447</v>
      </c>
      <c r="G305" s="3" t="s">
        <v>628</v>
      </c>
      <c r="H305" s="3" t="s">
        <v>629</v>
      </c>
      <c r="J305" s="4">
        <v>43683</v>
      </c>
      <c r="K305" s="5">
        <v>5.63</v>
      </c>
      <c r="L305">
        <v>1</v>
      </c>
    </row>
    <row r="306" spans="1:12" x14ac:dyDescent="0.3">
      <c r="A306" s="3" t="s">
        <v>446</v>
      </c>
      <c r="B306" s="3" t="s">
        <v>15</v>
      </c>
      <c r="C306" s="3" t="s">
        <v>16</v>
      </c>
      <c r="E306" s="3" t="s">
        <v>447</v>
      </c>
      <c r="G306" s="3" t="s">
        <v>630</v>
      </c>
      <c r="H306" s="3" t="s">
        <v>631</v>
      </c>
      <c r="J306" s="4">
        <v>43683</v>
      </c>
      <c r="K306" s="5">
        <v>6</v>
      </c>
      <c r="L306">
        <v>1</v>
      </c>
    </row>
    <row r="307" spans="1:12" x14ac:dyDescent="0.3">
      <c r="A307" s="3" t="s">
        <v>446</v>
      </c>
      <c r="B307" s="3" t="s">
        <v>15</v>
      </c>
      <c r="C307" s="3" t="s">
        <v>16</v>
      </c>
      <c r="E307" s="3" t="s">
        <v>447</v>
      </c>
      <c r="G307" s="3" t="s">
        <v>632</v>
      </c>
      <c r="H307" s="3" t="s">
        <v>633</v>
      </c>
      <c r="J307" s="4">
        <v>43683</v>
      </c>
      <c r="K307" s="5">
        <v>5.05</v>
      </c>
      <c r="L307">
        <v>1</v>
      </c>
    </row>
    <row r="308" spans="1:12" x14ac:dyDescent="0.3">
      <c r="A308" s="3" t="s">
        <v>446</v>
      </c>
      <c r="B308" s="3" t="s">
        <v>15</v>
      </c>
      <c r="C308" s="3" t="s">
        <v>16</v>
      </c>
      <c r="E308" s="3" t="s">
        <v>447</v>
      </c>
      <c r="G308" s="3" t="s">
        <v>634</v>
      </c>
      <c r="H308" s="3" t="s">
        <v>635</v>
      </c>
      <c r="J308" s="4">
        <v>43683</v>
      </c>
      <c r="K308" s="5">
        <v>5.33</v>
      </c>
      <c r="L308">
        <v>1</v>
      </c>
    </row>
    <row r="309" spans="1:12" x14ac:dyDescent="0.3">
      <c r="A309" s="3" t="s">
        <v>446</v>
      </c>
      <c r="B309" s="3" t="s">
        <v>15</v>
      </c>
      <c r="C309" s="3" t="s">
        <v>16</v>
      </c>
      <c r="E309" s="3" t="s">
        <v>447</v>
      </c>
      <c r="G309" s="3" t="s">
        <v>636</v>
      </c>
      <c r="H309" s="3" t="s">
        <v>637</v>
      </c>
      <c r="J309" s="4">
        <v>43683</v>
      </c>
      <c r="K309" s="5">
        <v>4.8</v>
      </c>
      <c r="L309">
        <v>1</v>
      </c>
    </row>
    <row r="310" spans="1:12" x14ac:dyDescent="0.3">
      <c r="A310" s="3" t="s">
        <v>446</v>
      </c>
      <c r="B310" s="3" t="s">
        <v>15</v>
      </c>
      <c r="C310" s="3" t="s">
        <v>16</v>
      </c>
      <c r="E310" s="3" t="s">
        <v>447</v>
      </c>
      <c r="G310" s="3" t="s">
        <v>638</v>
      </c>
      <c r="H310" s="3" t="s">
        <v>639</v>
      </c>
      <c r="J310" s="4">
        <v>43683</v>
      </c>
      <c r="K310" s="5">
        <v>4.41</v>
      </c>
      <c r="L310">
        <v>1</v>
      </c>
    </row>
    <row r="311" spans="1:12" x14ac:dyDescent="0.3">
      <c r="A311" s="3" t="s">
        <v>446</v>
      </c>
      <c r="B311" s="3" t="s">
        <v>15</v>
      </c>
      <c r="C311" s="3" t="s">
        <v>16</v>
      </c>
      <c r="E311" s="3" t="s">
        <v>447</v>
      </c>
      <c r="G311" s="3" t="s">
        <v>640</v>
      </c>
      <c r="H311" s="3" t="s">
        <v>641</v>
      </c>
      <c r="J311" s="4">
        <v>43683</v>
      </c>
      <c r="K311" s="5">
        <v>4.66</v>
      </c>
      <c r="L311">
        <v>1</v>
      </c>
    </row>
    <row r="312" spans="1:12" x14ac:dyDescent="0.3">
      <c r="A312" s="3" t="s">
        <v>446</v>
      </c>
      <c r="B312" s="3" t="s">
        <v>15</v>
      </c>
      <c r="C312" s="3" t="s">
        <v>16</v>
      </c>
      <c r="E312" s="3" t="s">
        <v>447</v>
      </c>
      <c r="G312" s="3" t="s">
        <v>642</v>
      </c>
      <c r="H312" s="3" t="s">
        <v>643</v>
      </c>
      <c r="J312" s="4">
        <v>43683</v>
      </c>
      <c r="K312" s="5">
        <v>4.54</v>
      </c>
      <c r="L312">
        <v>1</v>
      </c>
    </row>
    <row r="313" spans="1:12" x14ac:dyDescent="0.3">
      <c r="A313" s="3" t="s">
        <v>446</v>
      </c>
      <c r="B313" s="3" t="s">
        <v>15</v>
      </c>
      <c r="C313" s="3" t="s">
        <v>16</v>
      </c>
      <c r="E313" s="3" t="s">
        <v>447</v>
      </c>
      <c r="G313" s="3" t="s">
        <v>644</v>
      </c>
      <c r="H313" s="3" t="s">
        <v>645</v>
      </c>
      <c r="J313" s="4">
        <v>43683</v>
      </c>
      <c r="K313" s="5">
        <v>5.03</v>
      </c>
      <c r="L313">
        <v>1</v>
      </c>
    </row>
    <row r="314" spans="1:12" x14ac:dyDescent="0.3">
      <c r="A314" s="3" t="s">
        <v>446</v>
      </c>
      <c r="B314" s="3" t="s">
        <v>15</v>
      </c>
      <c r="C314" s="3" t="s">
        <v>16</v>
      </c>
      <c r="E314" s="3" t="s">
        <v>447</v>
      </c>
      <c r="G314" s="3" t="s">
        <v>646</v>
      </c>
      <c r="H314" s="3" t="s">
        <v>647</v>
      </c>
      <c r="J314" s="4">
        <v>43683</v>
      </c>
      <c r="K314" s="5">
        <v>5.01</v>
      </c>
      <c r="L314">
        <v>1</v>
      </c>
    </row>
    <row r="315" spans="1:12" x14ac:dyDescent="0.3">
      <c r="A315" s="3" t="s">
        <v>446</v>
      </c>
      <c r="B315" s="3" t="s">
        <v>15</v>
      </c>
      <c r="C315" s="3" t="s">
        <v>16</v>
      </c>
      <c r="E315" s="3" t="s">
        <v>447</v>
      </c>
      <c r="G315" s="3" t="s">
        <v>648</v>
      </c>
      <c r="H315" s="3" t="s">
        <v>649</v>
      </c>
      <c r="J315" s="4">
        <v>43683</v>
      </c>
      <c r="K315" s="5">
        <v>4.97</v>
      </c>
      <c r="L315">
        <v>1</v>
      </c>
    </row>
    <row r="316" spans="1:12" x14ac:dyDescent="0.3">
      <c r="A316" s="3" t="s">
        <v>446</v>
      </c>
      <c r="B316" s="3" t="s">
        <v>15</v>
      </c>
      <c r="C316" s="3" t="s">
        <v>16</v>
      </c>
      <c r="E316" s="3" t="s">
        <v>447</v>
      </c>
      <c r="G316" s="3" t="s">
        <v>650</v>
      </c>
      <c r="H316" s="3" t="s">
        <v>651</v>
      </c>
      <c r="J316" s="4">
        <v>43683</v>
      </c>
      <c r="K316" s="5">
        <v>6.66</v>
      </c>
      <c r="L316">
        <v>1</v>
      </c>
    </row>
    <row r="317" spans="1:12" x14ac:dyDescent="0.3">
      <c r="A317" s="3" t="s">
        <v>446</v>
      </c>
      <c r="B317" s="3" t="s">
        <v>15</v>
      </c>
      <c r="C317" s="3" t="s">
        <v>16</v>
      </c>
      <c r="E317" s="3" t="s">
        <v>447</v>
      </c>
      <c r="G317" s="3" t="s">
        <v>652</v>
      </c>
      <c r="H317" s="3" t="s">
        <v>653</v>
      </c>
      <c r="J317" s="4">
        <v>43683</v>
      </c>
      <c r="K317" s="5">
        <v>6.92</v>
      </c>
      <c r="L317">
        <v>1</v>
      </c>
    </row>
    <row r="318" spans="1:12" x14ac:dyDescent="0.3">
      <c r="A318" s="3" t="s">
        <v>446</v>
      </c>
      <c r="B318" s="3" t="s">
        <v>15</v>
      </c>
      <c r="C318" s="3" t="s">
        <v>16</v>
      </c>
      <c r="E318" s="3" t="s">
        <v>447</v>
      </c>
      <c r="G318" s="3" t="s">
        <v>654</v>
      </c>
      <c r="H318" s="3" t="s">
        <v>655</v>
      </c>
      <c r="J318" s="4">
        <v>43683</v>
      </c>
      <c r="K318" s="5">
        <v>6.25</v>
      </c>
      <c r="L318">
        <v>1</v>
      </c>
    </row>
    <row r="319" spans="1:12" x14ac:dyDescent="0.3">
      <c r="A319" s="3" t="s">
        <v>446</v>
      </c>
      <c r="B319" s="3" t="s">
        <v>15</v>
      </c>
      <c r="C319" s="3" t="s">
        <v>16</v>
      </c>
      <c r="E319" s="3" t="s">
        <v>447</v>
      </c>
      <c r="G319" s="3" t="s">
        <v>656</v>
      </c>
      <c r="H319" s="3" t="s">
        <v>657</v>
      </c>
      <c r="J319" s="4">
        <v>43683</v>
      </c>
      <c r="K319" s="5">
        <v>5.96</v>
      </c>
      <c r="L319">
        <v>1</v>
      </c>
    </row>
    <row r="320" spans="1:12" x14ac:dyDescent="0.3">
      <c r="A320" s="3" t="s">
        <v>446</v>
      </c>
      <c r="B320" s="3" t="s">
        <v>15</v>
      </c>
      <c r="C320" s="3" t="s">
        <v>16</v>
      </c>
      <c r="E320" s="3" t="s">
        <v>447</v>
      </c>
      <c r="G320" s="3" t="s">
        <v>658</v>
      </c>
      <c r="H320" s="3" t="s">
        <v>659</v>
      </c>
      <c r="J320" s="4">
        <v>43683</v>
      </c>
      <c r="K320" s="5">
        <v>5.73</v>
      </c>
      <c r="L320">
        <v>1</v>
      </c>
    </row>
    <row r="321" spans="1:12" x14ac:dyDescent="0.3">
      <c r="A321" s="3" t="s">
        <v>446</v>
      </c>
      <c r="B321" s="3" t="s">
        <v>15</v>
      </c>
      <c r="C321" s="3" t="s">
        <v>16</v>
      </c>
      <c r="E321" s="3" t="s">
        <v>447</v>
      </c>
      <c r="G321" s="3" t="s">
        <v>660</v>
      </c>
      <c r="H321" s="3" t="s">
        <v>661</v>
      </c>
      <c r="J321" s="4">
        <v>43683</v>
      </c>
      <c r="K321" s="5">
        <v>5.86</v>
      </c>
      <c r="L321">
        <v>1</v>
      </c>
    </row>
    <row r="322" spans="1:12" x14ac:dyDescent="0.3">
      <c r="A322" s="3" t="s">
        <v>446</v>
      </c>
      <c r="B322" s="3" t="s">
        <v>15</v>
      </c>
      <c r="C322" s="3" t="s">
        <v>16</v>
      </c>
      <c r="E322" s="3" t="s">
        <v>447</v>
      </c>
      <c r="G322" s="3" t="s">
        <v>662</v>
      </c>
      <c r="H322" s="3" t="s">
        <v>663</v>
      </c>
      <c r="J322" s="4">
        <v>43683</v>
      </c>
      <c r="K322" s="5">
        <v>5.56</v>
      </c>
      <c r="L322">
        <v>1</v>
      </c>
    </row>
    <row r="323" spans="1:12" x14ac:dyDescent="0.3">
      <c r="A323" s="3" t="s">
        <v>446</v>
      </c>
      <c r="B323" s="3" t="s">
        <v>15</v>
      </c>
      <c r="C323" s="3" t="s">
        <v>16</v>
      </c>
      <c r="E323" s="3" t="s">
        <v>447</v>
      </c>
      <c r="G323" s="3" t="s">
        <v>664</v>
      </c>
      <c r="H323" s="3" t="s">
        <v>665</v>
      </c>
      <c r="J323" s="4">
        <v>43683</v>
      </c>
      <c r="K323" s="5">
        <v>5.48</v>
      </c>
      <c r="L323">
        <v>1</v>
      </c>
    </row>
    <row r="324" spans="1:12" x14ac:dyDescent="0.3">
      <c r="A324" s="3" t="s">
        <v>446</v>
      </c>
      <c r="B324" s="3" t="s">
        <v>15</v>
      </c>
      <c r="C324" s="3" t="s">
        <v>16</v>
      </c>
      <c r="E324" s="3" t="s">
        <v>447</v>
      </c>
      <c r="G324" s="3" t="s">
        <v>666</v>
      </c>
      <c r="H324" s="3" t="s">
        <v>667</v>
      </c>
      <c r="J324" s="4">
        <v>43683</v>
      </c>
      <c r="K324" s="5">
        <v>2.73</v>
      </c>
      <c r="L324">
        <v>1</v>
      </c>
    </row>
    <row r="325" spans="1:12" x14ac:dyDescent="0.3">
      <c r="A325" s="3" t="s">
        <v>446</v>
      </c>
      <c r="B325" s="3" t="s">
        <v>15</v>
      </c>
      <c r="C325" s="3" t="s">
        <v>16</v>
      </c>
      <c r="E325" s="3" t="s">
        <v>447</v>
      </c>
      <c r="G325" s="3" t="s">
        <v>668</v>
      </c>
      <c r="H325" s="3" t="s">
        <v>669</v>
      </c>
      <c r="J325" s="4">
        <v>43683</v>
      </c>
      <c r="K325" s="5">
        <v>3.55</v>
      </c>
      <c r="L325">
        <v>1</v>
      </c>
    </row>
    <row r="326" spans="1:12" x14ac:dyDescent="0.3">
      <c r="A326" s="3" t="s">
        <v>446</v>
      </c>
      <c r="B326" s="3" t="s">
        <v>15</v>
      </c>
      <c r="C326" s="3" t="s">
        <v>16</v>
      </c>
      <c r="E326" s="3" t="s">
        <v>447</v>
      </c>
      <c r="G326" s="3" t="s">
        <v>670</v>
      </c>
      <c r="H326" s="3" t="s">
        <v>671</v>
      </c>
      <c r="J326" s="4">
        <v>43683</v>
      </c>
      <c r="K326" s="5">
        <v>2.95</v>
      </c>
      <c r="L326">
        <v>1</v>
      </c>
    </row>
    <row r="327" spans="1:12" x14ac:dyDescent="0.3">
      <c r="A327" s="3" t="s">
        <v>446</v>
      </c>
      <c r="B327" s="3" t="s">
        <v>15</v>
      </c>
      <c r="C327" s="3" t="s">
        <v>16</v>
      </c>
      <c r="E327" s="3" t="s">
        <v>447</v>
      </c>
      <c r="G327" s="3" t="s">
        <v>672</v>
      </c>
      <c r="H327" s="3" t="s">
        <v>673</v>
      </c>
      <c r="J327" s="4">
        <v>43683</v>
      </c>
      <c r="K327" s="5">
        <v>3.68</v>
      </c>
      <c r="L327">
        <v>1</v>
      </c>
    </row>
    <row r="328" spans="1:12" x14ac:dyDescent="0.3">
      <c r="A328" s="3" t="s">
        <v>446</v>
      </c>
      <c r="B328" s="3" t="s">
        <v>15</v>
      </c>
      <c r="C328" s="3" t="s">
        <v>16</v>
      </c>
      <c r="E328" s="3" t="s">
        <v>447</v>
      </c>
      <c r="G328" s="3" t="s">
        <v>674</v>
      </c>
      <c r="H328" s="3" t="s">
        <v>675</v>
      </c>
      <c r="J328" s="4">
        <v>43683</v>
      </c>
      <c r="K328" s="5">
        <v>3.8</v>
      </c>
      <c r="L328">
        <v>1</v>
      </c>
    </row>
    <row r="329" spans="1:12" x14ac:dyDescent="0.3">
      <c r="A329" s="3" t="s">
        <v>446</v>
      </c>
      <c r="B329" s="3" t="s">
        <v>15</v>
      </c>
      <c r="C329" s="3" t="s">
        <v>16</v>
      </c>
      <c r="E329" s="3" t="s">
        <v>447</v>
      </c>
      <c r="G329" s="3" t="s">
        <v>676</v>
      </c>
      <c r="H329" s="3" t="s">
        <v>677</v>
      </c>
      <c r="J329" s="4">
        <v>43683</v>
      </c>
      <c r="K329" s="5">
        <v>3.58</v>
      </c>
      <c r="L329">
        <v>1</v>
      </c>
    </row>
    <row r="330" spans="1:12" x14ac:dyDescent="0.3">
      <c r="A330" s="3" t="s">
        <v>446</v>
      </c>
      <c r="B330" s="3" t="s">
        <v>15</v>
      </c>
      <c r="C330" s="3" t="s">
        <v>16</v>
      </c>
      <c r="E330" s="3" t="s">
        <v>447</v>
      </c>
      <c r="G330" s="3" t="s">
        <v>678</v>
      </c>
      <c r="H330" s="3" t="s">
        <v>679</v>
      </c>
      <c r="J330" s="4">
        <v>43683</v>
      </c>
      <c r="K330" s="5">
        <v>3.24</v>
      </c>
      <c r="L330">
        <v>1</v>
      </c>
    </row>
    <row r="331" spans="1:12" x14ac:dyDescent="0.3">
      <c r="A331" s="3" t="s">
        <v>446</v>
      </c>
      <c r="B331" s="3" t="s">
        <v>15</v>
      </c>
      <c r="C331" s="3" t="s">
        <v>16</v>
      </c>
      <c r="E331" s="3" t="s">
        <v>447</v>
      </c>
      <c r="G331" s="3" t="s">
        <v>680</v>
      </c>
      <c r="H331" s="3" t="s">
        <v>681</v>
      </c>
      <c r="J331" s="4">
        <v>43683</v>
      </c>
      <c r="K331" s="5">
        <v>3.3</v>
      </c>
      <c r="L331">
        <v>1</v>
      </c>
    </row>
    <row r="332" spans="1:12" x14ac:dyDescent="0.3">
      <c r="A332" s="3" t="s">
        <v>446</v>
      </c>
      <c r="B332" s="3" t="s">
        <v>15</v>
      </c>
      <c r="C332" s="3" t="s">
        <v>16</v>
      </c>
      <c r="E332" s="3" t="s">
        <v>447</v>
      </c>
      <c r="G332" s="3" t="s">
        <v>682</v>
      </c>
      <c r="H332" s="3" t="s">
        <v>683</v>
      </c>
      <c r="J332" s="4">
        <v>43683</v>
      </c>
      <c r="K332" s="5">
        <v>3.93</v>
      </c>
      <c r="L332">
        <v>1</v>
      </c>
    </row>
    <row r="333" spans="1:12" x14ac:dyDescent="0.3">
      <c r="A333" s="3" t="s">
        <v>446</v>
      </c>
      <c r="B333" s="3" t="s">
        <v>15</v>
      </c>
      <c r="C333" s="3" t="s">
        <v>16</v>
      </c>
      <c r="E333" s="3" t="s">
        <v>447</v>
      </c>
      <c r="G333" s="3" t="s">
        <v>684</v>
      </c>
      <c r="H333" s="3" t="s">
        <v>685</v>
      </c>
      <c r="J333" s="4">
        <v>43683</v>
      </c>
      <c r="K333" s="5">
        <v>4.96</v>
      </c>
      <c r="L333">
        <v>1</v>
      </c>
    </row>
    <row r="334" spans="1:12" x14ac:dyDescent="0.3">
      <c r="A334" s="3" t="s">
        <v>446</v>
      </c>
      <c r="B334" s="3" t="s">
        <v>15</v>
      </c>
      <c r="C334" s="3" t="s">
        <v>16</v>
      </c>
      <c r="E334" s="3" t="s">
        <v>447</v>
      </c>
      <c r="G334" s="3" t="s">
        <v>686</v>
      </c>
      <c r="H334" s="3" t="s">
        <v>687</v>
      </c>
      <c r="J334" s="4">
        <v>43683</v>
      </c>
      <c r="K334" s="5">
        <v>5.03</v>
      </c>
      <c r="L334">
        <v>1</v>
      </c>
    </row>
    <row r="335" spans="1:12" x14ac:dyDescent="0.3">
      <c r="A335" s="3" t="s">
        <v>446</v>
      </c>
      <c r="B335" s="3" t="s">
        <v>15</v>
      </c>
      <c r="C335" s="3" t="s">
        <v>16</v>
      </c>
      <c r="E335" s="3" t="s">
        <v>447</v>
      </c>
      <c r="G335" s="3" t="s">
        <v>688</v>
      </c>
      <c r="H335" s="3" t="s">
        <v>689</v>
      </c>
      <c r="J335" s="4">
        <v>43683</v>
      </c>
      <c r="K335" s="5">
        <v>4.5599999999999996</v>
      </c>
      <c r="L335">
        <v>1</v>
      </c>
    </row>
    <row r="336" spans="1:12" x14ac:dyDescent="0.3">
      <c r="A336" s="3" t="s">
        <v>446</v>
      </c>
      <c r="B336" s="3" t="s">
        <v>15</v>
      </c>
      <c r="C336" s="3" t="s">
        <v>16</v>
      </c>
      <c r="E336" s="3" t="s">
        <v>447</v>
      </c>
      <c r="G336" s="3" t="s">
        <v>690</v>
      </c>
      <c r="H336" s="3" t="s">
        <v>691</v>
      </c>
      <c r="J336" s="4">
        <v>43683</v>
      </c>
      <c r="K336" s="5">
        <v>5.77</v>
      </c>
      <c r="L336">
        <v>1</v>
      </c>
    </row>
    <row r="337" spans="1:12" x14ac:dyDescent="0.3">
      <c r="A337" s="3" t="s">
        <v>446</v>
      </c>
      <c r="B337" s="3" t="s">
        <v>15</v>
      </c>
      <c r="C337" s="3" t="s">
        <v>16</v>
      </c>
      <c r="E337" s="3" t="s">
        <v>447</v>
      </c>
      <c r="G337" s="3" t="s">
        <v>692</v>
      </c>
      <c r="H337" s="3" t="s">
        <v>693</v>
      </c>
      <c r="J337" s="4">
        <v>43683</v>
      </c>
      <c r="K337" s="5">
        <v>7.24</v>
      </c>
      <c r="L337">
        <v>1</v>
      </c>
    </row>
    <row r="338" spans="1:12" x14ac:dyDescent="0.3">
      <c r="A338" s="3" t="s">
        <v>446</v>
      </c>
      <c r="B338" s="3" t="s">
        <v>15</v>
      </c>
      <c r="C338" s="3" t="s">
        <v>16</v>
      </c>
      <c r="E338" s="3" t="s">
        <v>447</v>
      </c>
      <c r="G338" s="3" t="s">
        <v>694</v>
      </c>
      <c r="H338" s="3" t="s">
        <v>695</v>
      </c>
      <c r="J338" s="4">
        <v>43683</v>
      </c>
      <c r="K338" s="5">
        <v>7.1</v>
      </c>
      <c r="L338">
        <v>1</v>
      </c>
    </row>
    <row r="339" spans="1:12" x14ac:dyDescent="0.3">
      <c r="A339" s="3" t="s">
        <v>446</v>
      </c>
      <c r="B339" s="3" t="s">
        <v>15</v>
      </c>
      <c r="C339" s="3" t="s">
        <v>16</v>
      </c>
      <c r="E339" s="3" t="s">
        <v>447</v>
      </c>
      <c r="G339" s="3" t="s">
        <v>696</v>
      </c>
      <c r="H339" s="3" t="s">
        <v>697</v>
      </c>
      <c r="J339" s="4">
        <v>43683</v>
      </c>
      <c r="K339" s="5">
        <v>6.9</v>
      </c>
      <c r="L339">
        <v>1</v>
      </c>
    </row>
    <row r="340" spans="1:12" x14ac:dyDescent="0.3">
      <c r="A340" s="3" t="s">
        <v>446</v>
      </c>
      <c r="B340" s="3" t="s">
        <v>15</v>
      </c>
      <c r="C340" s="3" t="s">
        <v>16</v>
      </c>
      <c r="E340" s="3" t="s">
        <v>447</v>
      </c>
      <c r="G340" s="3" t="s">
        <v>698</v>
      </c>
      <c r="H340" s="3" t="s">
        <v>699</v>
      </c>
      <c r="J340" s="4">
        <v>43683</v>
      </c>
      <c r="K340" s="5">
        <v>5.46</v>
      </c>
      <c r="L340">
        <v>1</v>
      </c>
    </row>
    <row r="341" spans="1:12" x14ac:dyDescent="0.3">
      <c r="A341" s="3" t="s">
        <v>446</v>
      </c>
      <c r="B341" s="3" t="s">
        <v>15</v>
      </c>
      <c r="C341" s="3" t="s">
        <v>16</v>
      </c>
      <c r="E341" s="3" t="s">
        <v>447</v>
      </c>
      <c r="G341" s="3" t="s">
        <v>700</v>
      </c>
      <c r="H341" s="3" t="s">
        <v>701</v>
      </c>
      <c r="J341" s="4">
        <v>43683</v>
      </c>
      <c r="K341" s="5">
        <v>5.79</v>
      </c>
      <c r="L341">
        <v>1</v>
      </c>
    </row>
    <row r="342" spans="1:12" x14ac:dyDescent="0.3">
      <c r="A342" s="3" t="s">
        <v>446</v>
      </c>
      <c r="B342" s="3" t="s">
        <v>15</v>
      </c>
      <c r="C342" s="3" t="s">
        <v>16</v>
      </c>
      <c r="E342" s="3" t="s">
        <v>447</v>
      </c>
      <c r="G342" s="3" t="s">
        <v>702</v>
      </c>
      <c r="H342" s="3" t="s">
        <v>703</v>
      </c>
      <c r="J342" s="4">
        <v>43683</v>
      </c>
      <c r="K342" s="5">
        <v>5.24</v>
      </c>
      <c r="L342">
        <v>1</v>
      </c>
    </row>
    <row r="343" spans="1:12" x14ac:dyDescent="0.3">
      <c r="A343" s="3" t="s">
        <v>446</v>
      </c>
      <c r="B343" s="3" t="s">
        <v>15</v>
      </c>
      <c r="C343" s="3" t="s">
        <v>16</v>
      </c>
      <c r="E343" s="3" t="s">
        <v>447</v>
      </c>
      <c r="G343" s="3" t="s">
        <v>704</v>
      </c>
      <c r="H343" s="3" t="s">
        <v>705</v>
      </c>
      <c r="J343" s="4">
        <v>43683</v>
      </c>
      <c r="K343" s="5">
        <v>6.28</v>
      </c>
      <c r="L343">
        <v>1</v>
      </c>
    </row>
    <row r="344" spans="1:12" x14ac:dyDescent="0.3">
      <c r="A344" s="3" t="s">
        <v>446</v>
      </c>
      <c r="B344" s="3" t="s">
        <v>15</v>
      </c>
      <c r="C344" s="3" t="s">
        <v>16</v>
      </c>
      <c r="E344" s="3" t="s">
        <v>447</v>
      </c>
      <c r="G344" s="3" t="s">
        <v>706</v>
      </c>
      <c r="H344" s="3" t="s">
        <v>707</v>
      </c>
      <c r="J344" s="4">
        <v>43683</v>
      </c>
      <c r="K344" s="5">
        <v>5.94</v>
      </c>
      <c r="L344">
        <v>1</v>
      </c>
    </row>
    <row r="345" spans="1:12" x14ac:dyDescent="0.3">
      <c r="A345" s="3" t="s">
        <v>446</v>
      </c>
      <c r="B345" s="3" t="s">
        <v>15</v>
      </c>
      <c r="C345" s="3" t="s">
        <v>16</v>
      </c>
      <c r="E345" s="3" t="s">
        <v>447</v>
      </c>
      <c r="G345" s="3" t="s">
        <v>708</v>
      </c>
      <c r="H345" s="3" t="s">
        <v>709</v>
      </c>
      <c r="J345" s="4">
        <v>43683</v>
      </c>
      <c r="K345" s="5">
        <v>6.42</v>
      </c>
      <c r="L345">
        <v>1</v>
      </c>
    </row>
    <row r="346" spans="1:12" x14ac:dyDescent="0.3">
      <c r="A346" s="3" t="s">
        <v>446</v>
      </c>
      <c r="B346" s="3" t="s">
        <v>15</v>
      </c>
      <c r="C346" s="3" t="s">
        <v>16</v>
      </c>
      <c r="E346" s="3" t="s">
        <v>447</v>
      </c>
      <c r="G346" s="3" t="s">
        <v>710</v>
      </c>
      <c r="H346" s="3" t="s">
        <v>711</v>
      </c>
      <c r="J346" s="4">
        <v>43683</v>
      </c>
      <c r="K346" s="5">
        <v>5.81</v>
      </c>
      <c r="L346">
        <v>1</v>
      </c>
    </row>
    <row r="347" spans="1:12" x14ac:dyDescent="0.3">
      <c r="A347" s="3" t="s">
        <v>446</v>
      </c>
      <c r="B347" s="3" t="s">
        <v>15</v>
      </c>
      <c r="C347" s="3" t="s">
        <v>16</v>
      </c>
      <c r="E347" s="3" t="s">
        <v>447</v>
      </c>
      <c r="G347" s="3" t="s">
        <v>712</v>
      </c>
      <c r="H347" s="3" t="s">
        <v>713</v>
      </c>
      <c r="J347" s="4">
        <v>43683</v>
      </c>
      <c r="K347" s="5">
        <v>6.29</v>
      </c>
      <c r="L347">
        <v>1</v>
      </c>
    </row>
    <row r="348" spans="1:12" x14ac:dyDescent="0.3">
      <c r="A348" s="3" t="s">
        <v>446</v>
      </c>
      <c r="B348" s="3" t="s">
        <v>15</v>
      </c>
      <c r="C348" s="3" t="s">
        <v>16</v>
      </c>
      <c r="E348" s="3" t="s">
        <v>447</v>
      </c>
      <c r="G348" s="3" t="s">
        <v>714</v>
      </c>
      <c r="H348" s="3" t="s">
        <v>715</v>
      </c>
      <c r="J348" s="4">
        <v>43683</v>
      </c>
      <c r="K348" s="5">
        <v>6.12</v>
      </c>
      <c r="L348">
        <v>1</v>
      </c>
    </row>
    <row r="349" spans="1:12" x14ac:dyDescent="0.3">
      <c r="A349" s="3" t="s">
        <v>446</v>
      </c>
      <c r="B349" s="3" t="s">
        <v>15</v>
      </c>
      <c r="C349" s="3" t="s">
        <v>16</v>
      </c>
      <c r="E349" s="3" t="s">
        <v>447</v>
      </c>
      <c r="G349" s="3" t="s">
        <v>716</v>
      </c>
      <c r="H349" s="3" t="s">
        <v>717</v>
      </c>
      <c r="J349" s="4">
        <v>43683</v>
      </c>
      <c r="K349" s="5">
        <v>6.61</v>
      </c>
      <c r="L349">
        <v>1</v>
      </c>
    </row>
    <row r="350" spans="1:12" x14ac:dyDescent="0.3">
      <c r="A350" s="3" t="s">
        <v>446</v>
      </c>
      <c r="B350" s="3" t="s">
        <v>15</v>
      </c>
      <c r="C350" s="3" t="s">
        <v>16</v>
      </c>
      <c r="E350" s="3" t="s">
        <v>447</v>
      </c>
      <c r="G350" s="3" t="s">
        <v>718</v>
      </c>
      <c r="H350" s="3" t="s">
        <v>719</v>
      </c>
      <c r="J350" s="4">
        <v>43683</v>
      </c>
      <c r="K350" s="5">
        <v>6.1</v>
      </c>
      <c r="L350">
        <v>1</v>
      </c>
    </row>
    <row r="351" spans="1:12" x14ac:dyDescent="0.3">
      <c r="A351" s="3" t="s">
        <v>446</v>
      </c>
      <c r="B351" s="3" t="s">
        <v>15</v>
      </c>
      <c r="C351" s="3" t="s">
        <v>16</v>
      </c>
      <c r="E351" s="3" t="s">
        <v>447</v>
      </c>
      <c r="G351" s="3" t="s">
        <v>720</v>
      </c>
      <c r="H351" s="3" t="s">
        <v>721</v>
      </c>
      <c r="J351" s="4">
        <v>43683</v>
      </c>
      <c r="K351" s="5">
        <v>5.87</v>
      </c>
      <c r="L351">
        <v>1</v>
      </c>
    </row>
    <row r="352" spans="1:12" x14ac:dyDescent="0.3">
      <c r="A352" s="3" t="s">
        <v>446</v>
      </c>
      <c r="B352" s="3" t="s">
        <v>15</v>
      </c>
      <c r="C352" s="3" t="s">
        <v>16</v>
      </c>
      <c r="E352" s="3" t="s">
        <v>447</v>
      </c>
      <c r="G352" s="3" t="s">
        <v>722</v>
      </c>
      <c r="H352" s="3" t="s">
        <v>723</v>
      </c>
      <c r="J352" s="4">
        <v>43683</v>
      </c>
      <c r="K352" s="5">
        <v>5.82</v>
      </c>
      <c r="L352">
        <v>1</v>
      </c>
    </row>
    <row r="353" spans="1:12" x14ac:dyDescent="0.3">
      <c r="A353" s="3" t="s">
        <v>446</v>
      </c>
      <c r="B353" s="3" t="s">
        <v>15</v>
      </c>
      <c r="C353" s="3" t="s">
        <v>16</v>
      </c>
      <c r="E353" s="3" t="s">
        <v>447</v>
      </c>
      <c r="G353" s="3" t="s">
        <v>724</v>
      </c>
      <c r="H353" s="3" t="s">
        <v>725</v>
      </c>
      <c r="J353" s="4">
        <v>43683</v>
      </c>
      <c r="K353" s="5">
        <v>5.56</v>
      </c>
      <c r="L353">
        <v>1</v>
      </c>
    </row>
    <row r="354" spans="1:12" x14ac:dyDescent="0.3">
      <c r="A354" s="3" t="s">
        <v>446</v>
      </c>
      <c r="B354" s="3" t="s">
        <v>15</v>
      </c>
      <c r="C354" s="3" t="s">
        <v>16</v>
      </c>
      <c r="E354" s="3" t="s">
        <v>447</v>
      </c>
      <c r="G354" s="3" t="s">
        <v>726</v>
      </c>
      <c r="H354" s="3" t="s">
        <v>727</v>
      </c>
      <c r="J354" s="4">
        <v>43683</v>
      </c>
      <c r="K354" s="5">
        <v>5.76</v>
      </c>
      <c r="L354">
        <v>1</v>
      </c>
    </row>
    <row r="355" spans="1:12" x14ac:dyDescent="0.3">
      <c r="A355" s="3" t="s">
        <v>446</v>
      </c>
      <c r="B355" s="3" t="s">
        <v>15</v>
      </c>
      <c r="C355" s="3" t="s">
        <v>16</v>
      </c>
      <c r="E355" s="3" t="s">
        <v>447</v>
      </c>
      <c r="G355" s="3" t="s">
        <v>728</v>
      </c>
      <c r="H355" s="3" t="s">
        <v>729</v>
      </c>
      <c r="J355" s="4">
        <v>43683</v>
      </c>
      <c r="K355" s="5">
        <v>4.59</v>
      </c>
      <c r="L355">
        <v>1</v>
      </c>
    </row>
    <row r="356" spans="1:12" x14ac:dyDescent="0.3">
      <c r="A356" s="3" t="s">
        <v>446</v>
      </c>
      <c r="B356" s="3" t="s">
        <v>15</v>
      </c>
      <c r="C356" s="3" t="s">
        <v>16</v>
      </c>
      <c r="E356" s="3" t="s">
        <v>447</v>
      </c>
      <c r="G356" s="3" t="s">
        <v>730</v>
      </c>
      <c r="H356" s="3" t="s">
        <v>731</v>
      </c>
      <c r="J356" s="4">
        <v>43683</v>
      </c>
      <c r="K356" s="5">
        <v>4.5</v>
      </c>
      <c r="L356">
        <v>1</v>
      </c>
    </row>
    <row r="357" spans="1:12" x14ac:dyDescent="0.3">
      <c r="A357" s="3" t="s">
        <v>446</v>
      </c>
      <c r="B357" s="3" t="s">
        <v>15</v>
      </c>
      <c r="C357" s="3" t="s">
        <v>16</v>
      </c>
      <c r="E357" s="3" t="s">
        <v>447</v>
      </c>
      <c r="G357" s="3" t="s">
        <v>732</v>
      </c>
      <c r="H357" s="3" t="s">
        <v>733</v>
      </c>
      <c r="J357" s="4">
        <v>43683</v>
      </c>
      <c r="K357" s="5">
        <v>4.8</v>
      </c>
      <c r="L357">
        <v>1</v>
      </c>
    </row>
    <row r="358" spans="1:12" x14ac:dyDescent="0.3">
      <c r="A358" s="3" t="s">
        <v>446</v>
      </c>
      <c r="B358" s="3" t="s">
        <v>15</v>
      </c>
      <c r="C358" s="3" t="s">
        <v>16</v>
      </c>
      <c r="E358" s="3" t="s">
        <v>447</v>
      </c>
      <c r="G358" s="3" t="s">
        <v>734</v>
      </c>
      <c r="H358" s="3" t="s">
        <v>735</v>
      </c>
      <c r="J358" s="4">
        <v>43683</v>
      </c>
      <c r="K358" s="5">
        <v>4.3099999999999996</v>
      </c>
      <c r="L358">
        <v>1</v>
      </c>
    </row>
    <row r="359" spans="1:12" x14ac:dyDescent="0.3">
      <c r="A359" s="3" t="s">
        <v>446</v>
      </c>
      <c r="B359" s="3" t="s">
        <v>15</v>
      </c>
      <c r="C359" s="3" t="s">
        <v>16</v>
      </c>
      <c r="E359" s="3" t="s">
        <v>447</v>
      </c>
      <c r="G359" s="3" t="s">
        <v>736</v>
      </c>
      <c r="H359" s="3" t="s">
        <v>737</v>
      </c>
      <c r="J359" s="4">
        <v>43683</v>
      </c>
      <c r="K359" s="5">
        <v>4.82</v>
      </c>
      <c r="L359">
        <v>1</v>
      </c>
    </row>
    <row r="360" spans="1:12" x14ac:dyDescent="0.3">
      <c r="A360" s="3" t="s">
        <v>446</v>
      </c>
      <c r="B360" s="3" t="s">
        <v>15</v>
      </c>
      <c r="C360" s="3" t="s">
        <v>16</v>
      </c>
      <c r="E360" s="3" t="s">
        <v>447</v>
      </c>
      <c r="G360" s="3" t="s">
        <v>738</v>
      </c>
      <c r="H360" s="3" t="s">
        <v>739</v>
      </c>
      <c r="J360" s="4">
        <v>43683</v>
      </c>
      <c r="K360" s="5">
        <v>5</v>
      </c>
      <c r="L360">
        <v>1</v>
      </c>
    </row>
    <row r="361" spans="1:12" x14ac:dyDescent="0.3">
      <c r="A361" s="3" t="s">
        <v>446</v>
      </c>
      <c r="B361" s="3" t="s">
        <v>15</v>
      </c>
      <c r="C361" s="3" t="s">
        <v>16</v>
      </c>
      <c r="E361" s="3" t="s">
        <v>447</v>
      </c>
      <c r="G361" s="3" t="s">
        <v>740</v>
      </c>
      <c r="H361" s="3" t="s">
        <v>741</v>
      </c>
      <c r="J361" s="4">
        <v>43683</v>
      </c>
      <c r="K361" s="5">
        <v>4.79</v>
      </c>
      <c r="L361">
        <v>1</v>
      </c>
    </row>
    <row r="362" spans="1:12" x14ac:dyDescent="0.3">
      <c r="A362" s="3" t="s">
        <v>446</v>
      </c>
      <c r="B362" s="3" t="s">
        <v>15</v>
      </c>
      <c r="C362" s="3" t="s">
        <v>16</v>
      </c>
      <c r="E362" s="3" t="s">
        <v>447</v>
      </c>
      <c r="G362" s="3" t="s">
        <v>742</v>
      </c>
      <c r="H362" s="3" t="s">
        <v>743</v>
      </c>
      <c r="J362" s="4">
        <v>43683</v>
      </c>
      <c r="K362" s="5">
        <v>5.1100000000000003</v>
      </c>
      <c r="L362">
        <v>1</v>
      </c>
    </row>
    <row r="363" spans="1:12" x14ac:dyDescent="0.3">
      <c r="A363" s="3" t="s">
        <v>446</v>
      </c>
      <c r="B363" s="3" t="s">
        <v>15</v>
      </c>
      <c r="C363" s="3" t="s">
        <v>16</v>
      </c>
      <c r="E363" s="3" t="s">
        <v>447</v>
      </c>
      <c r="G363" s="3" t="s">
        <v>744</v>
      </c>
      <c r="H363" s="3" t="s">
        <v>745</v>
      </c>
      <c r="J363" s="4">
        <v>43683</v>
      </c>
      <c r="K363" s="5">
        <v>4.97</v>
      </c>
      <c r="L363">
        <v>1</v>
      </c>
    </row>
    <row r="364" spans="1:12" x14ac:dyDescent="0.3">
      <c r="A364" s="3" t="s">
        <v>446</v>
      </c>
      <c r="B364" s="3" t="s">
        <v>15</v>
      </c>
      <c r="C364" s="3" t="s">
        <v>16</v>
      </c>
      <c r="E364" s="3" t="s">
        <v>447</v>
      </c>
      <c r="G364" s="3" t="s">
        <v>746</v>
      </c>
      <c r="H364" s="3" t="s">
        <v>747</v>
      </c>
      <c r="J364" s="4">
        <v>43683</v>
      </c>
      <c r="K364" s="5">
        <v>3.55</v>
      </c>
      <c r="L364">
        <v>1</v>
      </c>
    </row>
    <row r="365" spans="1:12" x14ac:dyDescent="0.3">
      <c r="A365" s="3" t="s">
        <v>446</v>
      </c>
      <c r="B365" s="3" t="s">
        <v>15</v>
      </c>
      <c r="C365" s="3" t="s">
        <v>16</v>
      </c>
      <c r="E365" s="3" t="s">
        <v>447</v>
      </c>
      <c r="G365" s="3" t="s">
        <v>748</v>
      </c>
      <c r="H365" s="3" t="s">
        <v>749</v>
      </c>
      <c r="J365" s="4">
        <v>43683</v>
      </c>
      <c r="K365" s="5">
        <v>3.66</v>
      </c>
      <c r="L365">
        <v>1</v>
      </c>
    </row>
    <row r="366" spans="1:12" x14ac:dyDescent="0.3">
      <c r="A366" s="3" t="s">
        <v>446</v>
      </c>
      <c r="B366" s="3" t="s">
        <v>15</v>
      </c>
      <c r="C366" s="3" t="s">
        <v>16</v>
      </c>
      <c r="E366" s="3" t="s">
        <v>447</v>
      </c>
      <c r="G366" s="3" t="s">
        <v>750</v>
      </c>
      <c r="H366" s="3" t="s">
        <v>751</v>
      </c>
      <c r="J366" s="4">
        <v>43683</v>
      </c>
      <c r="K366" s="5">
        <v>3.64</v>
      </c>
      <c r="L366">
        <v>1</v>
      </c>
    </row>
    <row r="367" spans="1:12" x14ac:dyDescent="0.3">
      <c r="A367" s="3" t="s">
        <v>446</v>
      </c>
      <c r="B367" s="3" t="s">
        <v>15</v>
      </c>
      <c r="C367" s="3" t="s">
        <v>16</v>
      </c>
      <c r="E367" s="3" t="s">
        <v>447</v>
      </c>
      <c r="G367" s="3" t="s">
        <v>752</v>
      </c>
      <c r="H367" s="3" t="s">
        <v>753</v>
      </c>
      <c r="J367" s="4">
        <v>43683</v>
      </c>
      <c r="K367" s="5">
        <v>4.04</v>
      </c>
      <c r="L367">
        <v>1</v>
      </c>
    </row>
    <row r="368" spans="1:12" x14ac:dyDescent="0.3">
      <c r="A368" s="3" t="s">
        <v>446</v>
      </c>
      <c r="B368" s="3" t="s">
        <v>15</v>
      </c>
      <c r="C368" s="3" t="s">
        <v>16</v>
      </c>
      <c r="E368" s="3" t="s">
        <v>447</v>
      </c>
      <c r="G368" s="3" t="s">
        <v>754</v>
      </c>
      <c r="H368" s="3" t="s">
        <v>755</v>
      </c>
      <c r="J368" s="4">
        <v>43683</v>
      </c>
      <c r="K368" s="5">
        <v>4.0599999999999996</v>
      </c>
      <c r="L368">
        <v>1</v>
      </c>
    </row>
    <row r="369" spans="1:12" x14ac:dyDescent="0.3">
      <c r="A369" s="3" t="s">
        <v>446</v>
      </c>
      <c r="B369" s="3" t="s">
        <v>15</v>
      </c>
      <c r="C369" s="3" t="s">
        <v>16</v>
      </c>
      <c r="E369" s="3" t="s">
        <v>447</v>
      </c>
      <c r="G369" s="3" t="s">
        <v>756</v>
      </c>
      <c r="H369" s="3" t="s">
        <v>757</v>
      </c>
      <c r="J369" s="4">
        <v>43683</v>
      </c>
      <c r="K369" s="5">
        <v>4.2</v>
      </c>
      <c r="L369">
        <v>1</v>
      </c>
    </row>
    <row r="370" spans="1:12" x14ac:dyDescent="0.3">
      <c r="A370" s="3" t="s">
        <v>446</v>
      </c>
      <c r="B370" s="3" t="s">
        <v>15</v>
      </c>
      <c r="C370" s="3" t="s">
        <v>16</v>
      </c>
      <c r="E370" s="3" t="s">
        <v>447</v>
      </c>
      <c r="G370" s="3" t="s">
        <v>758</v>
      </c>
      <c r="H370" s="3" t="s">
        <v>759</v>
      </c>
      <c r="J370" s="4">
        <v>43683</v>
      </c>
      <c r="K370" s="5">
        <v>5.13</v>
      </c>
      <c r="L370">
        <v>1</v>
      </c>
    </row>
    <row r="371" spans="1:12" x14ac:dyDescent="0.3">
      <c r="A371" s="3" t="s">
        <v>446</v>
      </c>
      <c r="B371" s="3" t="s">
        <v>15</v>
      </c>
      <c r="C371" s="3" t="s">
        <v>16</v>
      </c>
      <c r="E371" s="3" t="s">
        <v>447</v>
      </c>
      <c r="G371" s="3" t="s">
        <v>760</v>
      </c>
      <c r="H371" s="3" t="s">
        <v>761</v>
      </c>
      <c r="J371" s="4">
        <v>43683</v>
      </c>
      <c r="K371" s="5">
        <v>4.91</v>
      </c>
      <c r="L371">
        <v>1</v>
      </c>
    </row>
    <row r="372" spans="1:12" x14ac:dyDescent="0.3">
      <c r="A372" s="3" t="s">
        <v>446</v>
      </c>
      <c r="B372" s="3" t="s">
        <v>15</v>
      </c>
      <c r="C372" s="3" t="s">
        <v>16</v>
      </c>
      <c r="E372" s="3" t="s">
        <v>447</v>
      </c>
      <c r="G372" s="3" t="s">
        <v>762</v>
      </c>
      <c r="H372" s="3" t="s">
        <v>763</v>
      </c>
      <c r="J372" s="4">
        <v>43683</v>
      </c>
      <c r="K372" s="5">
        <v>4.8499999999999996</v>
      </c>
      <c r="L372">
        <v>1</v>
      </c>
    </row>
    <row r="373" spans="1:12" x14ac:dyDescent="0.3">
      <c r="A373" s="3" t="s">
        <v>446</v>
      </c>
      <c r="B373" s="3" t="s">
        <v>15</v>
      </c>
      <c r="C373" s="3" t="s">
        <v>16</v>
      </c>
      <c r="E373" s="3" t="s">
        <v>447</v>
      </c>
      <c r="G373" s="3" t="s">
        <v>764</v>
      </c>
      <c r="H373" s="3" t="s">
        <v>765</v>
      </c>
      <c r="J373" s="4">
        <v>43683</v>
      </c>
      <c r="K373" s="5">
        <v>3.4</v>
      </c>
      <c r="L373">
        <v>1</v>
      </c>
    </row>
    <row r="374" spans="1:12" x14ac:dyDescent="0.3">
      <c r="A374" s="3" t="s">
        <v>446</v>
      </c>
      <c r="B374" s="3" t="s">
        <v>15</v>
      </c>
      <c r="C374" s="3" t="s">
        <v>16</v>
      </c>
      <c r="E374" s="3" t="s">
        <v>447</v>
      </c>
      <c r="G374" s="3" t="s">
        <v>766</v>
      </c>
      <c r="H374" s="3" t="s">
        <v>767</v>
      </c>
      <c r="J374" s="4">
        <v>43683</v>
      </c>
      <c r="K374" s="5">
        <v>3.33</v>
      </c>
      <c r="L374">
        <v>1</v>
      </c>
    </row>
    <row r="375" spans="1:12" x14ac:dyDescent="0.3">
      <c r="A375" s="3" t="s">
        <v>446</v>
      </c>
      <c r="B375" s="3" t="s">
        <v>15</v>
      </c>
      <c r="C375" s="3" t="s">
        <v>16</v>
      </c>
      <c r="E375" s="3" t="s">
        <v>447</v>
      </c>
      <c r="G375" s="3" t="s">
        <v>768</v>
      </c>
      <c r="H375" s="3" t="s">
        <v>769</v>
      </c>
      <c r="J375" s="4">
        <v>43683</v>
      </c>
      <c r="K375" s="5">
        <v>3.62</v>
      </c>
      <c r="L375">
        <v>1</v>
      </c>
    </row>
    <row r="376" spans="1:12" x14ac:dyDescent="0.3">
      <c r="A376" s="3" t="s">
        <v>446</v>
      </c>
      <c r="B376" s="3" t="s">
        <v>15</v>
      </c>
      <c r="C376" s="3" t="s">
        <v>16</v>
      </c>
      <c r="E376" s="3" t="s">
        <v>447</v>
      </c>
      <c r="G376" s="3" t="s">
        <v>770</v>
      </c>
      <c r="H376" s="3" t="s">
        <v>771</v>
      </c>
      <c r="J376" s="4">
        <v>43683</v>
      </c>
      <c r="K376" s="5">
        <v>2.02</v>
      </c>
      <c r="L376">
        <v>1</v>
      </c>
    </row>
    <row r="377" spans="1:12" x14ac:dyDescent="0.3">
      <c r="A377" s="3" t="s">
        <v>446</v>
      </c>
      <c r="B377" s="3" t="s">
        <v>15</v>
      </c>
      <c r="C377" s="3" t="s">
        <v>16</v>
      </c>
      <c r="E377" s="3" t="s">
        <v>447</v>
      </c>
      <c r="G377" s="3" t="s">
        <v>772</v>
      </c>
      <c r="H377" s="3" t="s">
        <v>773</v>
      </c>
      <c r="J377" s="4">
        <v>43683</v>
      </c>
      <c r="K377" s="5">
        <v>2.16</v>
      </c>
      <c r="L377">
        <v>1</v>
      </c>
    </row>
    <row r="378" spans="1:12" x14ac:dyDescent="0.3">
      <c r="A378" s="3" t="s">
        <v>446</v>
      </c>
      <c r="B378" s="3" t="s">
        <v>15</v>
      </c>
      <c r="C378" s="3" t="s">
        <v>16</v>
      </c>
      <c r="E378" s="3" t="s">
        <v>447</v>
      </c>
      <c r="G378" s="3" t="s">
        <v>774</v>
      </c>
      <c r="H378" s="3" t="s">
        <v>775</v>
      </c>
      <c r="J378" s="4">
        <v>43683</v>
      </c>
      <c r="K378" s="5">
        <v>2.02</v>
      </c>
      <c r="L378">
        <v>1</v>
      </c>
    </row>
    <row r="379" spans="1:12" x14ac:dyDescent="0.3">
      <c r="A379" s="3" t="s">
        <v>446</v>
      </c>
      <c r="B379" s="3" t="s">
        <v>15</v>
      </c>
      <c r="C379" s="3" t="s">
        <v>16</v>
      </c>
      <c r="E379" s="3" t="s">
        <v>447</v>
      </c>
      <c r="G379" s="3" t="s">
        <v>776</v>
      </c>
      <c r="H379" s="3" t="s">
        <v>777</v>
      </c>
      <c r="J379" s="4">
        <v>43683</v>
      </c>
      <c r="K379" s="5">
        <v>4.03</v>
      </c>
      <c r="L379">
        <v>1</v>
      </c>
    </row>
    <row r="380" spans="1:12" x14ac:dyDescent="0.3">
      <c r="A380" s="3" t="s">
        <v>446</v>
      </c>
      <c r="B380" s="3" t="s">
        <v>15</v>
      </c>
      <c r="C380" s="3" t="s">
        <v>16</v>
      </c>
      <c r="E380" s="3" t="s">
        <v>447</v>
      </c>
      <c r="G380" s="3" t="s">
        <v>778</v>
      </c>
      <c r="H380" s="3" t="s">
        <v>779</v>
      </c>
      <c r="J380" s="4">
        <v>43683</v>
      </c>
      <c r="K380" s="5">
        <v>4.32</v>
      </c>
      <c r="L380">
        <v>1</v>
      </c>
    </row>
    <row r="381" spans="1:12" x14ac:dyDescent="0.3">
      <c r="A381" s="3" t="s">
        <v>446</v>
      </c>
      <c r="B381" s="3" t="s">
        <v>15</v>
      </c>
      <c r="C381" s="3" t="s">
        <v>16</v>
      </c>
      <c r="E381" s="3" t="s">
        <v>447</v>
      </c>
      <c r="G381" s="3" t="s">
        <v>780</v>
      </c>
      <c r="H381" s="3" t="s">
        <v>781</v>
      </c>
      <c r="J381" s="4">
        <v>43683</v>
      </c>
      <c r="K381" s="5">
        <v>4.08</v>
      </c>
      <c r="L381">
        <v>1</v>
      </c>
    </row>
    <row r="382" spans="1:12" x14ac:dyDescent="0.3">
      <c r="A382" s="3" t="s">
        <v>446</v>
      </c>
      <c r="B382" s="3" t="s">
        <v>15</v>
      </c>
      <c r="C382" s="3" t="s">
        <v>16</v>
      </c>
      <c r="E382" s="3" t="s">
        <v>447</v>
      </c>
      <c r="G382" s="3" t="s">
        <v>782</v>
      </c>
      <c r="H382" s="3" t="s">
        <v>783</v>
      </c>
      <c r="J382" s="4">
        <v>43683</v>
      </c>
      <c r="K382" s="5">
        <v>6.19</v>
      </c>
      <c r="L382">
        <v>1</v>
      </c>
    </row>
    <row r="383" spans="1:12" x14ac:dyDescent="0.3">
      <c r="A383" s="3" t="s">
        <v>446</v>
      </c>
      <c r="B383" s="3" t="s">
        <v>15</v>
      </c>
      <c r="C383" s="3" t="s">
        <v>16</v>
      </c>
      <c r="E383" s="3" t="s">
        <v>447</v>
      </c>
      <c r="G383" s="3" t="s">
        <v>784</v>
      </c>
      <c r="H383" s="3" t="s">
        <v>785</v>
      </c>
      <c r="J383" s="4">
        <v>43683</v>
      </c>
      <c r="K383" s="5">
        <v>6</v>
      </c>
      <c r="L383">
        <v>1</v>
      </c>
    </row>
    <row r="384" spans="1:12" x14ac:dyDescent="0.3">
      <c r="A384" s="3" t="s">
        <v>446</v>
      </c>
      <c r="B384" s="3" t="s">
        <v>15</v>
      </c>
      <c r="C384" s="3" t="s">
        <v>16</v>
      </c>
      <c r="E384" s="3" t="s">
        <v>447</v>
      </c>
      <c r="G384" s="3" t="s">
        <v>786</v>
      </c>
      <c r="H384" s="3" t="s">
        <v>787</v>
      </c>
      <c r="J384" s="4">
        <v>43683</v>
      </c>
      <c r="K384" s="5">
        <v>6.32</v>
      </c>
      <c r="L384">
        <v>1</v>
      </c>
    </row>
    <row r="385" spans="1:12" x14ac:dyDescent="0.3">
      <c r="A385" s="3" t="s">
        <v>446</v>
      </c>
      <c r="B385" s="3" t="s">
        <v>15</v>
      </c>
      <c r="C385" s="3" t="s">
        <v>16</v>
      </c>
      <c r="E385" s="3" t="s">
        <v>447</v>
      </c>
      <c r="G385" s="3" t="s">
        <v>788</v>
      </c>
      <c r="H385" s="3" t="s">
        <v>789</v>
      </c>
      <c r="J385" s="4">
        <v>43683</v>
      </c>
      <c r="K385" s="5">
        <v>1.8</v>
      </c>
      <c r="L385">
        <v>1</v>
      </c>
    </row>
    <row r="386" spans="1:12" x14ac:dyDescent="0.3">
      <c r="A386" s="3" t="s">
        <v>446</v>
      </c>
      <c r="B386" s="3" t="s">
        <v>15</v>
      </c>
      <c r="C386" s="3" t="s">
        <v>16</v>
      </c>
      <c r="E386" s="3" t="s">
        <v>447</v>
      </c>
      <c r="G386" s="3" t="s">
        <v>790</v>
      </c>
      <c r="H386" s="3" t="s">
        <v>791</v>
      </c>
      <c r="J386" s="4">
        <v>43683</v>
      </c>
      <c r="K386" s="5">
        <v>1.68</v>
      </c>
      <c r="L386">
        <v>1</v>
      </c>
    </row>
    <row r="387" spans="1:12" x14ac:dyDescent="0.3">
      <c r="A387" s="3" t="s">
        <v>446</v>
      </c>
      <c r="B387" s="3" t="s">
        <v>15</v>
      </c>
      <c r="C387" s="3" t="s">
        <v>16</v>
      </c>
      <c r="E387" s="3" t="s">
        <v>447</v>
      </c>
      <c r="G387" s="3" t="s">
        <v>792</v>
      </c>
      <c r="H387" s="3" t="s">
        <v>793</v>
      </c>
      <c r="J387" s="4">
        <v>43683</v>
      </c>
      <c r="K387" s="5">
        <v>1.74</v>
      </c>
      <c r="L387">
        <v>1</v>
      </c>
    </row>
    <row r="388" spans="1:12" x14ac:dyDescent="0.3">
      <c r="A388" s="3" t="s">
        <v>446</v>
      </c>
      <c r="B388" s="3" t="s">
        <v>15</v>
      </c>
      <c r="C388" s="3" t="s">
        <v>16</v>
      </c>
      <c r="E388" s="3" t="s">
        <v>447</v>
      </c>
      <c r="G388" s="3" t="s">
        <v>794</v>
      </c>
      <c r="H388" s="3" t="s">
        <v>795</v>
      </c>
      <c r="J388" s="4">
        <v>43683</v>
      </c>
      <c r="K388" s="5">
        <v>1.88</v>
      </c>
      <c r="L388">
        <v>1</v>
      </c>
    </row>
    <row r="389" spans="1:12" x14ac:dyDescent="0.3">
      <c r="A389" s="3" t="s">
        <v>446</v>
      </c>
      <c r="B389" s="3" t="s">
        <v>15</v>
      </c>
      <c r="C389" s="3" t="s">
        <v>16</v>
      </c>
      <c r="E389" s="3" t="s">
        <v>447</v>
      </c>
      <c r="G389" s="3" t="s">
        <v>796</v>
      </c>
      <c r="H389" s="3" t="s">
        <v>797</v>
      </c>
      <c r="J389" s="4">
        <v>43683</v>
      </c>
      <c r="K389" s="5">
        <v>1.77</v>
      </c>
      <c r="L389">
        <v>1</v>
      </c>
    </row>
    <row r="390" spans="1:12" x14ac:dyDescent="0.3">
      <c r="A390" s="3" t="s">
        <v>446</v>
      </c>
      <c r="B390" s="3" t="s">
        <v>15</v>
      </c>
      <c r="C390" s="3" t="s">
        <v>16</v>
      </c>
      <c r="E390" s="3" t="s">
        <v>447</v>
      </c>
      <c r="G390" s="3" t="s">
        <v>798</v>
      </c>
      <c r="H390" s="3" t="s">
        <v>799</v>
      </c>
      <c r="J390" s="4">
        <v>43683</v>
      </c>
      <c r="K390" s="5">
        <v>1.81</v>
      </c>
      <c r="L390">
        <v>1</v>
      </c>
    </row>
    <row r="391" spans="1:12" x14ac:dyDescent="0.3">
      <c r="A391" s="3" t="s">
        <v>446</v>
      </c>
      <c r="B391" s="3" t="s">
        <v>15</v>
      </c>
      <c r="C391" s="3" t="s">
        <v>16</v>
      </c>
      <c r="E391" s="3" t="s">
        <v>447</v>
      </c>
      <c r="G391" s="3" t="s">
        <v>800</v>
      </c>
      <c r="H391" s="3" t="s">
        <v>801</v>
      </c>
      <c r="J391" s="4">
        <v>43683</v>
      </c>
      <c r="K391" s="5">
        <v>1.08</v>
      </c>
      <c r="L391">
        <v>1</v>
      </c>
    </row>
    <row r="392" spans="1:12" x14ac:dyDescent="0.3">
      <c r="A392" s="3" t="s">
        <v>446</v>
      </c>
      <c r="B392" s="3" t="s">
        <v>15</v>
      </c>
      <c r="C392" s="3" t="s">
        <v>16</v>
      </c>
      <c r="E392" s="3" t="s">
        <v>447</v>
      </c>
      <c r="G392" s="3" t="s">
        <v>802</v>
      </c>
      <c r="H392" s="3" t="s">
        <v>803</v>
      </c>
      <c r="J392" s="4">
        <v>43683</v>
      </c>
      <c r="K392" s="5">
        <v>1.08</v>
      </c>
      <c r="L392">
        <v>1</v>
      </c>
    </row>
    <row r="393" spans="1:12" x14ac:dyDescent="0.3">
      <c r="A393" s="3" t="s">
        <v>446</v>
      </c>
      <c r="B393" s="3" t="s">
        <v>15</v>
      </c>
      <c r="C393" s="3" t="s">
        <v>16</v>
      </c>
      <c r="E393" s="3" t="s">
        <v>447</v>
      </c>
      <c r="G393" s="3" t="s">
        <v>804</v>
      </c>
      <c r="H393" s="3" t="s">
        <v>805</v>
      </c>
      <c r="J393" s="4">
        <v>43683</v>
      </c>
      <c r="K393" s="5">
        <v>1.41</v>
      </c>
      <c r="L393">
        <v>1</v>
      </c>
    </row>
    <row r="394" spans="1:12" x14ac:dyDescent="0.3">
      <c r="A394" s="3" t="s">
        <v>446</v>
      </c>
      <c r="B394" s="3" t="s">
        <v>15</v>
      </c>
      <c r="C394" s="3" t="s">
        <v>16</v>
      </c>
      <c r="E394" s="3" t="s">
        <v>447</v>
      </c>
      <c r="G394" s="3" t="s">
        <v>806</v>
      </c>
      <c r="H394" s="3" t="s">
        <v>807</v>
      </c>
      <c r="J394" s="4">
        <v>43683</v>
      </c>
      <c r="K394" s="5">
        <v>6.65</v>
      </c>
      <c r="L394">
        <v>1</v>
      </c>
    </row>
    <row r="395" spans="1:12" x14ac:dyDescent="0.3">
      <c r="A395" s="3" t="s">
        <v>446</v>
      </c>
      <c r="B395" s="3" t="s">
        <v>15</v>
      </c>
      <c r="C395" s="3" t="s">
        <v>16</v>
      </c>
      <c r="E395" s="3" t="s">
        <v>447</v>
      </c>
      <c r="G395" s="3" t="s">
        <v>808</v>
      </c>
      <c r="H395" s="3" t="s">
        <v>809</v>
      </c>
      <c r="J395" s="4">
        <v>43683</v>
      </c>
      <c r="K395" s="5">
        <v>7.1</v>
      </c>
      <c r="L395">
        <v>1</v>
      </c>
    </row>
    <row r="396" spans="1:12" x14ac:dyDescent="0.3">
      <c r="A396" s="3" t="s">
        <v>446</v>
      </c>
      <c r="B396" s="3" t="s">
        <v>15</v>
      </c>
      <c r="C396" s="3" t="s">
        <v>16</v>
      </c>
      <c r="E396" s="3" t="s">
        <v>447</v>
      </c>
      <c r="G396" s="3" t="s">
        <v>810</v>
      </c>
      <c r="H396" s="3" t="s">
        <v>811</v>
      </c>
      <c r="J396" s="4">
        <v>43683</v>
      </c>
      <c r="K396" s="5">
        <v>6.67</v>
      </c>
      <c r="L396">
        <v>1</v>
      </c>
    </row>
    <row r="397" spans="1:12" x14ac:dyDescent="0.3">
      <c r="A397" s="3" t="s">
        <v>446</v>
      </c>
      <c r="B397" s="3" t="s">
        <v>15</v>
      </c>
      <c r="C397" s="3" t="s">
        <v>16</v>
      </c>
      <c r="E397" s="3" t="s">
        <v>447</v>
      </c>
      <c r="G397" s="3" t="s">
        <v>812</v>
      </c>
      <c r="H397" s="3" t="s">
        <v>813</v>
      </c>
      <c r="J397" s="4">
        <v>43683</v>
      </c>
      <c r="K397" s="5">
        <v>4.4800000000000004</v>
      </c>
      <c r="L397">
        <v>1</v>
      </c>
    </row>
    <row r="398" spans="1:12" x14ac:dyDescent="0.3">
      <c r="A398" s="3" t="s">
        <v>446</v>
      </c>
      <c r="B398" s="3" t="s">
        <v>15</v>
      </c>
      <c r="C398" s="3" t="s">
        <v>16</v>
      </c>
      <c r="E398" s="3" t="s">
        <v>447</v>
      </c>
      <c r="G398" s="3" t="s">
        <v>814</v>
      </c>
      <c r="H398" s="3" t="s">
        <v>815</v>
      </c>
      <c r="J398" s="4">
        <v>43683</v>
      </c>
      <c r="K398" s="5">
        <v>4.9000000000000004</v>
      </c>
      <c r="L398">
        <v>1</v>
      </c>
    </row>
    <row r="399" spans="1:12" x14ac:dyDescent="0.3">
      <c r="A399" s="3" t="s">
        <v>446</v>
      </c>
      <c r="B399" s="3" t="s">
        <v>15</v>
      </c>
      <c r="C399" s="3" t="s">
        <v>16</v>
      </c>
      <c r="E399" s="3" t="s">
        <v>447</v>
      </c>
      <c r="G399" s="3" t="s">
        <v>816</v>
      </c>
      <c r="H399" s="3" t="s">
        <v>817</v>
      </c>
      <c r="J399" s="4">
        <v>43683</v>
      </c>
      <c r="K399" s="5">
        <v>4.45</v>
      </c>
      <c r="L399">
        <v>1</v>
      </c>
    </row>
    <row r="400" spans="1:12" x14ac:dyDescent="0.3">
      <c r="A400" s="3" t="s">
        <v>446</v>
      </c>
      <c r="B400" s="3" t="s">
        <v>15</v>
      </c>
      <c r="C400" s="3" t="s">
        <v>16</v>
      </c>
      <c r="E400" s="3" t="s">
        <v>447</v>
      </c>
      <c r="G400" s="3" t="s">
        <v>818</v>
      </c>
      <c r="H400" s="3" t="s">
        <v>819</v>
      </c>
      <c r="J400" s="4">
        <v>43683</v>
      </c>
      <c r="K400" s="5">
        <v>4.37</v>
      </c>
      <c r="L400">
        <v>1</v>
      </c>
    </row>
    <row r="401" spans="1:12" x14ac:dyDescent="0.3">
      <c r="A401" s="3" t="s">
        <v>446</v>
      </c>
      <c r="B401" s="3" t="s">
        <v>15</v>
      </c>
      <c r="C401" s="3" t="s">
        <v>16</v>
      </c>
      <c r="E401" s="3" t="s">
        <v>447</v>
      </c>
      <c r="G401" s="3" t="s">
        <v>820</v>
      </c>
      <c r="H401" s="3" t="s">
        <v>821</v>
      </c>
      <c r="J401" s="4">
        <v>43683</v>
      </c>
      <c r="K401" s="5">
        <v>3.86</v>
      </c>
      <c r="L401">
        <v>1</v>
      </c>
    </row>
    <row r="402" spans="1:12" x14ac:dyDescent="0.3">
      <c r="A402" s="3" t="s">
        <v>446</v>
      </c>
      <c r="B402" s="3" t="s">
        <v>15</v>
      </c>
      <c r="C402" s="3" t="s">
        <v>16</v>
      </c>
      <c r="E402" s="3" t="s">
        <v>447</v>
      </c>
      <c r="G402" s="3" t="s">
        <v>822</v>
      </c>
      <c r="H402" s="3" t="s">
        <v>823</v>
      </c>
      <c r="J402" s="4">
        <v>43683</v>
      </c>
      <c r="K402" s="5">
        <v>4.32</v>
      </c>
      <c r="L402">
        <v>1</v>
      </c>
    </row>
    <row r="403" spans="1:12" x14ac:dyDescent="0.3">
      <c r="A403" s="3" t="s">
        <v>446</v>
      </c>
      <c r="B403" s="3" t="s">
        <v>15</v>
      </c>
      <c r="C403" s="3" t="s">
        <v>16</v>
      </c>
      <c r="E403" s="3" t="s">
        <v>447</v>
      </c>
      <c r="G403" s="3" t="s">
        <v>824</v>
      </c>
      <c r="H403" s="3" t="s">
        <v>825</v>
      </c>
      <c r="J403" s="4">
        <v>43683</v>
      </c>
      <c r="K403" s="5">
        <v>3.11</v>
      </c>
      <c r="L403">
        <v>1</v>
      </c>
    </row>
    <row r="404" spans="1:12" x14ac:dyDescent="0.3">
      <c r="A404" s="3" t="s">
        <v>446</v>
      </c>
      <c r="B404" s="3" t="s">
        <v>15</v>
      </c>
      <c r="C404" s="3" t="s">
        <v>16</v>
      </c>
      <c r="E404" s="3" t="s">
        <v>447</v>
      </c>
      <c r="G404" s="3" t="s">
        <v>826</v>
      </c>
      <c r="H404" s="3" t="s">
        <v>827</v>
      </c>
      <c r="J404" s="4">
        <v>43683</v>
      </c>
      <c r="K404" s="5">
        <v>3.33</v>
      </c>
      <c r="L404">
        <v>1</v>
      </c>
    </row>
    <row r="405" spans="1:12" x14ac:dyDescent="0.3">
      <c r="A405" s="3" t="s">
        <v>446</v>
      </c>
      <c r="B405" s="3" t="s">
        <v>15</v>
      </c>
      <c r="C405" s="3" t="s">
        <v>16</v>
      </c>
      <c r="E405" s="3" t="s">
        <v>447</v>
      </c>
      <c r="G405" s="3" t="s">
        <v>828</v>
      </c>
      <c r="H405" s="3" t="s">
        <v>829</v>
      </c>
      <c r="J405" s="4">
        <v>43683</v>
      </c>
      <c r="K405" s="5">
        <v>3.32</v>
      </c>
      <c r="L405">
        <v>1</v>
      </c>
    </row>
    <row r="406" spans="1:12" x14ac:dyDescent="0.3">
      <c r="A406" s="3" t="s">
        <v>446</v>
      </c>
      <c r="B406" s="3" t="s">
        <v>15</v>
      </c>
      <c r="C406" s="3" t="s">
        <v>16</v>
      </c>
      <c r="E406" s="3" t="s">
        <v>447</v>
      </c>
      <c r="G406" s="3" t="s">
        <v>830</v>
      </c>
      <c r="H406" s="3" t="s">
        <v>831</v>
      </c>
      <c r="J406" s="4">
        <v>43683</v>
      </c>
      <c r="K406" s="5">
        <v>2.5499999999999998</v>
      </c>
      <c r="L406">
        <v>1</v>
      </c>
    </row>
    <row r="407" spans="1:12" x14ac:dyDescent="0.3">
      <c r="A407" s="3" t="s">
        <v>446</v>
      </c>
      <c r="B407" s="3" t="s">
        <v>15</v>
      </c>
      <c r="C407" s="3" t="s">
        <v>16</v>
      </c>
      <c r="E407" s="3" t="s">
        <v>447</v>
      </c>
      <c r="G407" s="3" t="s">
        <v>832</v>
      </c>
      <c r="H407" s="3" t="s">
        <v>833</v>
      </c>
      <c r="J407" s="4">
        <v>43683</v>
      </c>
      <c r="K407" s="5">
        <v>2.8</v>
      </c>
      <c r="L407">
        <v>1</v>
      </c>
    </row>
    <row r="408" spans="1:12" x14ac:dyDescent="0.3">
      <c r="A408" s="3" t="s">
        <v>446</v>
      </c>
      <c r="B408" s="3" t="s">
        <v>15</v>
      </c>
      <c r="C408" s="3" t="s">
        <v>16</v>
      </c>
      <c r="E408" s="3" t="s">
        <v>447</v>
      </c>
      <c r="G408" s="3" t="s">
        <v>834</v>
      </c>
      <c r="H408" s="3" t="s">
        <v>835</v>
      </c>
      <c r="J408" s="4">
        <v>43683</v>
      </c>
      <c r="K408" s="5">
        <v>2.69</v>
      </c>
      <c r="L408">
        <v>1</v>
      </c>
    </row>
    <row r="409" spans="1:12" x14ac:dyDescent="0.3">
      <c r="A409" s="3" t="s">
        <v>446</v>
      </c>
      <c r="B409" s="3" t="s">
        <v>15</v>
      </c>
      <c r="C409" s="3" t="s">
        <v>16</v>
      </c>
      <c r="E409" s="3" t="s">
        <v>447</v>
      </c>
      <c r="G409" s="3" t="s">
        <v>836</v>
      </c>
      <c r="H409" s="3" t="s">
        <v>837</v>
      </c>
      <c r="J409" s="4">
        <v>43683</v>
      </c>
      <c r="K409" s="5">
        <v>1.38</v>
      </c>
      <c r="L409">
        <v>1</v>
      </c>
    </row>
    <row r="410" spans="1:12" x14ac:dyDescent="0.3">
      <c r="A410" s="3" t="s">
        <v>446</v>
      </c>
      <c r="B410" s="3" t="s">
        <v>15</v>
      </c>
      <c r="C410" s="3" t="s">
        <v>16</v>
      </c>
      <c r="E410" s="3" t="s">
        <v>447</v>
      </c>
      <c r="G410" s="3" t="s">
        <v>838</v>
      </c>
      <c r="H410" s="3" t="s">
        <v>839</v>
      </c>
      <c r="J410" s="4">
        <v>43683</v>
      </c>
      <c r="K410" s="5">
        <v>1.42</v>
      </c>
      <c r="L410">
        <v>1</v>
      </c>
    </row>
    <row r="411" spans="1:12" x14ac:dyDescent="0.3">
      <c r="A411" s="3" t="s">
        <v>446</v>
      </c>
      <c r="B411" s="3" t="s">
        <v>15</v>
      </c>
      <c r="C411" s="3" t="s">
        <v>16</v>
      </c>
      <c r="E411" s="3" t="s">
        <v>447</v>
      </c>
      <c r="G411" s="3" t="s">
        <v>840</v>
      </c>
      <c r="H411" s="3" t="s">
        <v>841</v>
      </c>
      <c r="J411" s="4">
        <v>43683</v>
      </c>
      <c r="K411" s="5">
        <v>2.79</v>
      </c>
      <c r="L411">
        <v>1</v>
      </c>
    </row>
    <row r="412" spans="1:12" x14ac:dyDescent="0.3">
      <c r="A412" s="3" t="s">
        <v>446</v>
      </c>
      <c r="B412" s="3" t="s">
        <v>15</v>
      </c>
      <c r="C412" s="3" t="s">
        <v>16</v>
      </c>
      <c r="E412" s="3" t="s">
        <v>447</v>
      </c>
      <c r="G412" s="3" t="s">
        <v>842</v>
      </c>
      <c r="H412" s="3" t="s">
        <v>843</v>
      </c>
      <c r="J412" s="4">
        <v>43683</v>
      </c>
      <c r="K412" s="5">
        <v>5.01</v>
      </c>
      <c r="L412">
        <v>1</v>
      </c>
    </row>
    <row r="413" spans="1:12" x14ac:dyDescent="0.3">
      <c r="A413" s="3" t="s">
        <v>446</v>
      </c>
      <c r="B413" s="3" t="s">
        <v>15</v>
      </c>
      <c r="C413" s="3" t="s">
        <v>16</v>
      </c>
      <c r="E413" s="3" t="s">
        <v>447</v>
      </c>
      <c r="G413" s="3" t="s">
        <v>844</v>
      </c>
      <c r="H413" s="3" t="s">
        <v>845</v>
      </c>
      <c r="J413" s="4">
        <v>43683</v>
      </c>
      <c r="K413" s="5">
        <v>4.95</v>
      </c>
      <c r="L413">
        <v>1</v>
      </c>
    </row>
    <row r="414" spans="1:12" x14ac:dyDescent="0.3">
      <c r="A414" s="3" t="s">
        <v>446</v>
      </c>
      <c r="B414" s="3" t="s">
        <v>15</v>
      </c>
      <c r="C414" s="3" t="s">
        <v>16</v>
      </c>
      <c r="E414" s="3" t="s">
        <v>447</v>
      </c>
      <c r="G414" s="3" t="s">
        <v>846</v>
      </c>
      <c r="H414" s="3" t="s">
        <v>847</v>
      </c>
      <c r="J414" s="4">
        <v>43683</v>
      </c>
      <c r="K414" s="5">
        <v>5.53</v>
      </c>
      <c r="L414">
        <v>1</v>
      </c>
    </row>
    <row r="415" spans="1:12" x14ac:dyDescent="0.3">
      <c r="A415" s="3" t="s">
        <v>446</v>
      </c>
      <c r="B415" s="3" t="s">
        <v>15</v>
      </c>
      <c r="C415" s="3" t="s">
        <v>16</v>
      </c>
      <c r="E415" s="3" t="s">
        <v>447</v>
      </c>
      <c r="G415" s="3" t="s">
        <v>848</v>
      </c>
      <c r="H415" s="3" t="s">
        <v>849</v>
      </c>
      <c r="J415" s="4">
        <v>43683</v>
      </c>
      <c r="K415" s="5">
        <v>2.59</v>
      </c>
      <c r="L415">
        <v>1</v>
      </c>
    </row>
    <row r="416" spans="1:12" x14ac:dyDescent="0.3">
      <c r="A416" s="3" t="s">
        <v>446</v>
      </c>
      <c r="B416" s="3" t="s">
        <v>15</v>
      </c>
      <c r="C416" s="3" t="s">
        <v>16</v>
      </c>
      <c r="E416" s="3" t="s">
        <v>447</v>
      </c>
      <c r="G416" s="3" t="s">
        <v>850</v>
      </c>
      <c r="H416" s="3" t="s">
        <v>851</v>
      </c>
      <c r="J416" s="4">
        <v>43683</v>
      </c>
      <c r="K416" s="5">
        <v>2.74</v>
      </c>
      <c r="L416">
        <v>1</v>
      </c>
    </row>
    <row r="417" spans="1:12" x14ac:dyDescent="0.3">
      <c r="A417" s="3" t="s">
        <v>446</v>
      </c>
      <c r="B417" s="3" t="s">
        <v>15</v>
      </c>
      <c r="C417" s="3" t="s">
        <v>16</v>
      </c>
      <c r="E417" s="3" t="s">
        <v>447</v>
      </c>
      <c r="G417" s="3" t="s">
        <v>852</v>
      </c>
      <c r="H417" s="3" t="s">
        <v>853</v>
      </c>
      <c r="J417" s="4">
        <v>43683</v>
      </c>
      <c r="K417" s="5">
        <v>2.0499999999999998</v>
      </c>
      <c r="L417">
        <v>1</v>
      </c>
    </row>
    <row r="418" spans="1:12" x14ac:dyDescent="0.3">
      <c r="A418" s="3" t="s">
        <v>446</v>
      </c>
      <c r="B418" s="3" t="s">
        <v>15</v>
      </c>
      <c r="C418" s="3" t="s">
        <v>16</v>
      </c>
      <c r="E418" s="3" t="s">
        <v>447</v>
      </c>
      <c r="G418" s="3" t="s">
        <v>854</v>
      </c>
      <c r="H418" s="3" t="s">
        <v>855</v>
      </c>
      <c r="J418" s="4">
        <v>43683</v>
      </c>
      <c r="K418" s="5">
        <v>2.06</v>
      </c>
      <c r="L418">
        <v>1</v>
      </c>
    </row>
    <row r="419" spans="1:12" x14ac:dyDescent="0.3">
      <c r="A419" s="3" t="s">
        <v>446</v>
      </c>
      <c r="B419" s="3" t="s">
        <v>15</v>
      </c>
      <c r="C419" s="3" t="s">
        <v>16</v>
      </c>
      <c r="E419" s="3" t="s">
        <v>447</v>
      </c>
      <c r="G419" s="3" t="s">
        <v>856</v>
      </c>
      <c r="H419" s="3" t="s">
        <v>857</v>
      </c>
      <c r="J419" s="4">
        <v>43683</v>
      </c>
      <c r="K419" s="5">
        <v>2.02</v>
      </c>
      <c r="L419">
        <v>1</v>
      </c>
    </row>
    <row r="420" spans="1:12" x14ac:dyDescent="0.3">
      <c r="A420" s="3" t="s">
        <v>446</v>
      </c>
      <c r="B420" s="3" t="s">
        <v>15</v>
      </c>
      <c r="C420" s="3" t="s">
        <v>16</v>
      </c>
      <c r="E420" s="3" t="s">
        <v>447</v>
      </c>
      <c r="G420" s="3" t="s">
        <v>858</v>
      </c>
      <c r="H420" s="3" t="s">
        <v>859</v>
      </c>
      <c r="J420" s="4">
        <v>43683</v>
      </c>
      <c r="K420" s="5">
        <v>1.87</v>
      </c>
      <c r="L420">
        <v>1</v>
      </c>
    </row>
    <row r="421" spans="1:12" x14ac:dyDescent="0.3">
      <c r="A421" s="3" t="s">
        <v>446</v>
      </c>
      <c r="B421" s="3" t="s">
        <v>15</v>
      </c>
      <c r="C421" s="3" t="s">
        <v>16</v>
      </c>
      <c r="E421" s="3" t="s">
        <v>447</v>
      </c>
      <c r="G421" s="3" t="s">
        <v>860</v>
      </c>
      <c r="H421" s="3" t="s">
        <v>861</v>
      </c>
      <c r="J421" s="4">
        <v>43683</v>
      </c>
      <c r="K421" s="5">
        <v>4.87</v>
      </c>
      <c r="L421">
        <v>1</v>
      </c>
    </row>
    <row r="422" spans="1:12" x14ac:dyDescent="0.3">
      <c r="A422" s="3" t="s">
        <v>446</v>
      </c>
      <c r="B422" s="3" t="s">
        <v>15</v>
      </c>
      <c r="C422" s="3" t="s">
        <v>16</v>
      </c>
      <c r="E422" s="3" t="s">
        <v>447</v>
      </c>
      <c r="G422" s="3" t="s">
        <v>862</v>
      </c>
      <c r="H422" s="3" t="s">
        <v>863</v>
      </c>
      <c r="J422" s="4">
        <v>43683</v>
      </c>
      <c r="K422" s="5">
        <v>4.7</v>
      </c>
      <c r="L422">
        <v>1</v>
      </c>
    </row>
    <row r="423" spans="1:12" x14ac:dyDescent="0.3">
      <c r="A423" s="3" t="s">
        <v>446</v>
      </c>
      <c r="B423" s="3" t="s">
        <v>15</v>
      </c>
      <c r="C423" s="3" t="s">
        <v>16</v>
      </c>
      <c r="E423" s="3" t="s">
        <v>447</v>
      </c>
      <c r="G423" s="3" t="s">
        <v>864</v>
      </c>
      <c r="H423" s="3" t="s">
        <v>865</v>
      </c>
      <c r="J423" s="4">
        <v>43683</v>
      </c>
      <c r="K423" s="5">
        <v>4.49</v>
      </c>
      <c r="L423">
        <v>1</v>
      </c>
    </row>
    <row r="424" spans="1:12" x14ac:dyDescent="0.3">
      <c r="A424" s="3" t="s">
        <v>446</v>
      </c>
      <c r="B424" s="3" t="s">
        <v>15</v>
      </c>
      <c r="C424" s="3" t="s">
        <v>16</v>
      </c>
      <c r="E424" s="3" t="s">
        <v>447</v>
      </c>
      <c r="G424" s="3" t="s">
        <v>866</v>
      </c>
      <c r="H424" s="3" t="s">
        <v>867</v>
      </c>
      <c r="J424" s="4">
        <v>43683</v>
      </c>
      <c r="K424" s="5">
        <v>6.04</v>
      </c>
      <c r="L424">
        <v>1</v>
      </c>
    </row>
    <row r="425" spans="1:12" x14ac:dyDescent="0.3">
      <c r="A425" s="3" t="s">
        <v>446</v>
      </c>
      <c r="B425" s="3" t="s">
        <v>15</v>
      </c>
      <c r="C425" s="3" t="s">
        <v>16</v>
      </c>
      <c r="E425" s="3" t="s">
        <v>447</v>
      </c>
      <c r="G425" s="3" t="s">
        <v>868</v>
      </c>
      <c r="H425" s="3" t="s">
        <v>869</v>
      </c>
      <c r="J425" s="4">
        <v>43683</v>
      </c>
      <c r="K425" s="5">
        <v>5.78</v>
      </c>
      <c r="L425">
        <v>1</v>
      </c>
    </row>
    <row r="426" spans="1:12" x14ac:dyDescent="0.3">
      <c r="A426" s="3" t="s">
        <v>446</v>
      </c>
      <c r="B426" s="3" t="s">
        <v>15</v>
      </c>
      <c r="C426" s="3" t="s">
        <v>16</v>
      </c>
      <c r="E426" s="3" t="s">
        <v>447</v>
      </c>
      <c r="G426" s="3" t="s">
        <v>870</v>
      </c>
      <c r="H426" s="3" t="s">
        <v>871</v>
      </c>
      <c r="J426" s="4">
        <v>43683</v>
      </c>
      <c r="K426" s="5">
        <v>5.75</v>
      </c>
      <c r="L426">
        <v>1</v>
      </c>
    </row>
    <row r="427" spans="1:12" x14ac:dyDescent="0.3">
      <c r="A427" s="3" t="s">
        <v>446</v>
      </c>
      <c r="B427" s="3" t="s">
        <v>15</v>
      </c>
      <c r="C427" s="3" t="s">
        <v>16</v>
      </c>
      <c r="E427" s="3" t="s">
        <v>447</v>
      </c>
      <c r="G427" s="3" t="s">
        <v>872</v>
      </c>
      <c r="H427" s="3" t="s">
        <v>873</v>
      </c>
      <c r="J427" s="4">
        <v>43683</v>
      </c>
      <c r="K427" s="5">
        <v>4.41</v>
      </c>
      <c r="L427">
        <v>1</v>
      </c>
    </row>
    <row r="428" spans="1:12" x14ac:dyDescent="0.3">
      <c r="A428" s="3" t="s">
        <v>446</v>
      </c>
      <c r="B428" s="3" t="s">
        <v>15</v>
      </c>
      <c r="C428" s="3" t="s">
        <v>16</v>
      </c>
      <c r="E428" s="3" t="s">
        <v>447</v>
      </c>
      <c r="G428" s="3" t="s">
        <v>874</v>
      </c>
      <c r="H428" s="3" t="s">
        <v>875</v>
      </c>
      <c r="J428" s="4">
        <v>43683</v>
      </c>
      <c r="K428" s="5">
        <v>3.86</v>
      </c>
      <c r="L428">
        <v>1</v>
      </c>
    </row>
    <row r="429" spans="1:12" x14ac:dyDescent="0.3">
      <c r="A429" s="3" t="s">
        <v>446</v>
      </c>
      <c r="B429" s="3" t="s">
        <v>15</v>
      </c>
      <c r="C429" s="3" t="s">
        <v>16</v>
      </c>
      <c r="E429" s="3" t="s">
        <v>447</v>
      </c>
      <c r="G429" s="3" t="s">
        <v>876</v>
      </c>
      <c r="H429" s="3" t="s">
        <v>877</v>
      </c>
      <c r="J429" s="4">
        <v>43683</v>
      </c>
      <c r="K429" s="5">
        <v>4.21</v>
      </c>
      <c r="L429">
        <v>1</v>
      </c>
    </row>
    <row r="430" spans="1:12" x14ac:dyDescent="0.3">
      <c r="A430" s="3" t="s">
        <v>446</v>
      </c>
      <c r="B430" s="3" t="s">
        <v>15</v>
      </c>
      <c r="C430" s="3" t="s">
        <v>16</v>
      </c>
      <c r="E430" s="3" t="s">
        <v>447</v>
      </c>
      <c r="G430" s="3" t="s">
        <v>878</v>
      </c>
      <c r="H430" s="3" t="s">
        <v>879</v>
      </c>
      <c r="J430" s="4">
        <v>43683</v>
      </c>
      <c r="K430" s="5">
        <v>3.82</v>
      </c>
      <c r="L430">
        <v>1</v>
      </c>
    </row>
    <row r="431" spans="1:12" x14ac:dyDescent="0.3">
      <c r="A431" s="3" t="s">
        <v>446</v>
      </c>
      <c r="B431" s="3" t="s">
        <v>15</v>
      </c>
      <c r="C431" s="3" t="s">
        <v>16</v>
      </c>
      <c r="E431" s="3" t="s">
        <v>447</v>
      </c>
      <c r="G431" s="3" t="s">
        <v>880</v>
      </c>
      <c r="H431" s="3" t="s">
        <v>881</v>
      </c>
      <c r="J431" s="4">
        <v>43683</v>
      </c>
      <c r="K431" s="5">
        <v>3.98</v>
      </c>
      <c r="L431">
        <v>1</v>
      </c>
    </row>
    <row r="432" spans="1:12" x14ac:dyDescent="0.3">
      <c r="A432" s="3" t="s">
        <v>446</v>
      </c>
      <c r="B432" s="3" t="s">
        <v>15</v>
      </c>
      <c r="C432" s="3" t="s">
        <v>16</v>
      </c>
      <c r="E432" s="3" t="s">
        <v>447</v>
      </c>
      <c r="G432" s="3" t="s">
        <v>882</v>
      </c>
      <c r="H432" s="3" t="s">
        <v>883</v>
      </c>
      <c r="J432" s="4">
        <v>43683</v>
      </c>
      <c r="K432" s="5">
        <v>4.0199999999999996</v>
      </c>
      <c r="L432">
        <v>1</v>
      </c>
    </row>
    <row r="433" spans="1:12" x14ac:dyDescent="0.3">
      <c r="A433" s="3" t="s">
        <v>446</v>
      </c>
      <c r="B433" s="3" t="s">
        <v>15</v>
      </c>
      <c r="C433" s="3" t="s">
        <v>16</v>
      </c>
      <c r="E433" s="3" t="s">
        <v>447</v>
      </c>
      <c r="G433" s="3" t="s">
        <v>884</v>
      </c>
      <c r="H433" s="3" t="s">
        <v>885</v>
      </c>
      <c r="J433" s="4">
        <v>43683</v>
      </c>
      <c r="K433" s="5">
        <v>1.95</v>
      </c>
      <c r="L433">
        <v>1</v>
      </c>
    </row>
    <row r="434" spans="1:12" x14ac:dyDescent="0.3">
      <c r="A434" s="3" t="s">
        <v>446</v>
      </c>
      <c r="B434" s="3" t="s">
        <v>15</v>
      </c>
      <c r="C434" s="3" t="s">
        <v>16</v>
      </c>
      <c r="E434" s="3" t="s">
        <v>447</v>
      </c>
      <c r="G434" s="3" t="s">
        <v>886</v>
      </c>
      <c r="H434" s="3" t="s">
        <v>887</v>
      </c>
      <c r="J434" s="4">
        <v>43683</v>
      </c>
      <c r="K434" s="5">
        <v>3</v>
      </c>
      <c r="L434">
        <v>1</v>
      </c>
    </row>
    <row r="435" spans="1:12" x14ac:dyDescent="0.3">
      <c r="A435" s="3" t="s">
        <v>446</v>
      </c>
      <c r="B435" s="3" t="s">
        <v>15</v>
      </c>
      <c r="C435" s="3" t="s">
        <v>16</v>
      </c>
      <c r="E435" s="3" t="s">
        <v>447</v>
      </c>
      <c r="G435" s="3" t="s">
        <v>888</v>
      </c>
      <c r="H435" s="3" t="s">
        <v>889</v>
      </c>
      <c r="J435" s="4">
        <v>43683</v>
      </c>
      <c r="K435" s="5">
        <v>2.98</v>
      </c>
      <c r="L435">
        <v>1</v>
      </c>
    </row>
    <row r="436" spans="1:12" x14ac:dyDescent="0.3">
      <c r="A436" s="3" t="s">
        <v>446</v>
      </c>
      <c r="B436" s="3" t="s">
        <v>15</v>
      </c>
      <c r="C436" s="3" t="s">
        <v>16</v>
      </c>
      <c r="E436" s="3" t="s">
        <v>447</v>
      </c>
      <c r="G436" s="3" t="s">
        <v>890</v>
      </c>
      <c r="H436" s="3" t="s">
        <v>891</v>
      </c>
      <c r="J436" s="4">
        <v>43683</v>
      </c>
      <c r="K436" s="5">
        <v>3.18</v>
      </c>
      <c r="L436">
        <v>1</v>
      </c>
    </row>
    <row r="437" spans="1:12" x14ac:dyDescent="0.3">
      <c r="A437" s="3" t="s">
        <v>446</v>
      </c>
      <c r="B437" s="3" t="s">
        <v>15</v>
      </c>
      <c r="C437" s="3" t="s">
        <v>16</v>
      </c>
      <c r="E437" s="3" t="s">
        <v>447</v>
      </c>
      <c r="G437" s="3" t="s">
        <v>892</v>
      </c>
      <c r="H437" s="3" t="s">
        <v>893</v>
      </c>
      <c r="J437" s="4">
        <v>43683</v>
      </c>
      <c r="K437" s="5">
        <v>2.16</v>
      </c>
      <c r="L437">
        <v>1</v>
      </c>
    </row>
    <row r="438" spans="1:12" x14ac:dyDescent="0.3">
      <c r="A438" s="3" t="s">
        <v>446</v>
      </c>
      <c r="B438" s="3" t="s">
        <v>15</v>
      </c>
      <c r="C438" s="3" t="s">
        <v>16</v>
      </c>
      <c r="E438" s="3" t="s">
        <v>447</v>
      </c>
      <c r="G438" s="3" t="s">
        <v>894</v>
      </c>
      <c r="H438" s="3" t="s">
        <v>895</v>
      </c>
      <c r="J438" s="4">
        <v>43683</v>
      </c>
      <c r="K438" s="5">
        <v>2.59</v>
      </c>
      <c r="L438">
        <v>1</v>
      </c>
    </row>
    <row r="439" spans="1:12" x14ac:dyDescent="0.3">
      <c r="A439" s="3" t="s">
        <v>446</v>
      </c>
      <c r="B439" s="3" t="s">
        <v>15</v>
      </c>
      <c r="C439" s="3" t="s">
        <v>16</v>
      </c>
      <c r="E439" s="3" t="s">
        <v>447</v>
      </c>
      <c r="G439" s="3" t="s">
        <v>896</v>
      </c>
      <c r="H439" s="3" t="s">
        <v>897</v>
      </c>
      <c r="J439" s="4">
        <v>43683</v>
      </c>
      <c r="K439" s="5">
        <v>2.96</v>
      </c>
      <c r="L439">
        <v>1</v>
      </c>
    </row>
    <row r="440" spans="1:12" x14ac:dyDescent="0.3">
      <c r="A440" s="3" t="s">
        <v>446</v>
      </c>
      <c r="B440" s="3" t="s">
        <v>15</v>
      </c>
      <c r="C440" s="3" t="s">
        <v>16</v>
      </c>
      <c r="E440" s="3" t="s">
        <v>447</v>
      </c>
      <c r="G440" s="3" t="s">
        <v>898</v>
      </c>
      <c r="H440" s="3" t="s">
        <v>899</v>
      </c>
      <c r="J440" s="4">
        <v>43683</v>
      </c>
      <c r="K440" s="5">
        <v>3.03</v>
      </c>
      <c r="L440">
        <v>1</v>
      </c>
    </row>
    <row r="441" spans="1:12" x14ac:dyDescent="0.3">
      <c r="A441" s="3" t="s">
        <v>446</v>
      </c>
      <c r="B441" s="3" t="s">
        <v>15</v>
      </c>
      <c r="C441" s="3" t="s">
        <v>16</v>
      </c>
      <c r="E441" s="3" t="s">
        <v>447</v>
      </c>
      <c r="G441" s="3" t="s">
        <v>900</v>
      </c>
      <c r="H441" s="3" t="s">
        <v>901</v>
      </c>
      <c r="J441" s="4">
        <v>43683</v>
      </c>
      <c r="K441" s="5">
        <v>4.92</v>
      </c>
      <c r="L441">
        <v>1</v>
      </c>
    </row>
    <row r="442" spans="1:12" x14ac:dyDescent="0.3">
      <c r="A442" s="3" t="s">
        <v>446</v>
      </c>
      <c r="B442" s="3" t="s">
        <v>15</v>
      </c>
      <c r="C442" s="3" t="s">
        <v>16</v>
      </c>
      <c r="E442" s="3" t="s">
        <v>447</v>
      </c>
      <c r="G442" s="3" t="s">
        <v>902</v>
      </c>
      <c r="H442" s="3" t="s">
        <v>903</v>
      </c>
      <c r="J442" s="4">
        <v>43683</v>
      </c>
      <c r="K442" s="5">
        <v>5.42</v>
      </c>
      <c r="L442">
        <v>1</v>
      </c>
    </row>
    <row r="443" spans="1:12" x14ac:dyDescent="0.3">
      <c r="A443" s="3" t="s">
        <v>904</v>
      </c>
      <c r="B443" s="3" t="s">
        <v>15</v>
      </c>
      <c r="C443" s="3" t="s">
        <v>16</v>
      </c>
      <c r="E443" s="3" t="s">
        <v>905</v>
      </c>
      <c r="G443" s="3" t="s">
        <v>906</v>
      </c>
      <c r="H443" s="3" t="s">
        <v>907</v>
      </c>
      <c r="J443" s="4">
        <v>43787</v>
      </c>
      <c r="K443" s="5">
        <v>2.4</v>
      </c>
      <c r="L443">
        <v>3</v>
      </c>
    </row>
    <row r="444" spans="1:12" x14ac:dyDescent="0.3">
      <c r="A444" s="3" t="s">
        <v>904</v>
      </c>
      <c r="B444" s="3" t="s">
        <v>15</v>
      </c>
      <c r="C444" s="3" t="s">
        <v>16</v>
      </c>
      <c r="E444" s="3" t="s">
        <v>905</v>
      </c>
      <c r="G444" s="3" t="s">
        <v>908</v>
      </c>
      <c r="H444" s="3" t="s">
        <v>909</v>
      </c>
      <c r="J444" s="4">
        <v>43787</v>
      </c>
      <c r="K444" s="5">
        <v>4.12</v>
      </c>
      <c r="L444">
        <v>3</v>
      </c>
    </row>
    <row r="445" spans="1:12" x14ac:dyDescent="0.3">
      <c r="A445" s="3" t="s">
        <v>904</v>
      </c>
      <c r="B445" s="3" t="s">
        <v>15</v>
      </c>
      <c r="C445" s="3" t="s">
        <v>16</v>
      </c>
      <c r="E445" s="3" t="s">
        <v>905</v>
      </c>
      <c r="G445" s="3" t="s">
        <v>910</v>
      </c>
      <c r="H445" s="3" t="s">
        <v>911</v>
      </c>
      <c r="J445" s="4">
        <v>43787</v>
      </c>
      <c r="K445" s="5">
        <v>1.92</v>
      </c>
      <c r="L445">
        <v>3</v>
      </c>
    </row>
    <row r="446" spans="1:12" x14ac:dyDescent="0.3">
      <c r="A446" s="3" t="s">
        <v>904</v>
      </c>
      <c r="B446" s="3" t="s">
        <v>15</v>
      </c>
      <c r="C446" s="3" t="s">
        <v>16</v>
      </c>
      <c r="E446" s="3" t="s">
        <v>905</v>
      </c>
      <c r="G446" s="3" t="s">
        <v>912</v>
      </c>
      <c r="H446" s="3" t="s">
        <v>913</v>
      </c>
      <c r="J446" s="4">
        <v>43787</v>
      </c>
      <c r="K446" s="5">
        <v>1.38</v>
      </c>
      <c r="L446">
        <v>3</v>
      </c>
    </row>
    <row r="447" spans="1:12" x14ac:dyDescent="0.3">
      <c r="A447" s="3" t="s">
        <v>904</v>
      </c>
      <c r="B447" s="3" t="s">
        <v>15</v>
      </c>
      <c r="C447" s="3" t="s">
        <v>16</v>
      </c>
      <c r="E447" s="3" t="s">
        <v>905</v>
      </c>
      <c r="G447" s="3" t="s">
        <v>914</v>
      </c>
      <c r="H447" s="3" t="s">
        <v>915</v>
      </c>
      <c r="J447" s="4">
        <v>43787</v>
      </c>
      <c r="K447" s="5">
        <v>1.17</v>
      </c>
      <c r="L447">
        <v>3</v>
      </c>
    </row>
    <row r="448" spans="1:12" x14ac:dyDescent="0.3">
      <c r="A448" s="3" t="s">
        <v>904</v>
      </c>
      <c r="B448" s="3" t="s">
        <v>15</v>
      </c>
      <c r="C448" s="3" t="s">
        <v>16</v>
      </c>
      <c r="E448" s="3" t="s">
        <v>905</v>
      </c>
      <c r="G448" s="3" t="s">
        <v>916</v>
      </c>
      <c r="H448" s="3" t="s">
        <v>917</v>
      </c>
      <c r="J448" s="4">
        <v>43787</v>
      </c>
      <c r="K448" s="5">
        <v>1.19</v>
      </c>
      <c r="L448">
        <v>3</v>
      </c>
    </row>
    <row r="449" spans="1:12" x14ac:dyDescent="0.3">
      <c r="A449" s="3" t="s">
        <v>904</v>
      </c>
      <c r="B449" s="3" t="s">
        <v>15</v>
      </c>
      <c r="C449" s="3" t="s">
        <v>16</v>
      </c>
      <c r="E449" s="3" t="s">
        <v>905</v>
      </c>
      <c r="G449" s="3" t="s">
        <v>918</v>
      </c>
      <c r="H449" s="3" t="s">
        <v>919</v>
      </c>
      <c r="J449" s="4">
        <v>43787</v>
      </c>
      <c r="K449" s="5">
        <v>1.1299999999999999</v>
      </c>
      <c r="L449">
        <v>3</v>
      </c>
    </row>
    <row r="450" spans="1:12" x14ac:dyDescent="0.3">
      <c r="A450" s="3" t="s">
        <v>904</v>
      </c>
      <c r="B450" s="3" t="s">
        <v>15</v>
      </c>
      <c r="C450" s="3" t="s">
        <v>16</v>
      </c>
      <c r="E450" s="3" t="s">
        <v>905</v>
      </c>
      <c r="G450" s="3" t="s">
        <v>920</v>
      </c>
      <c r="H450" s="3" t="s">
        <v>921</v>
      </c>
      <c r="J450" s="4">
        <v>43787</v>
      </c>
      <c r="K450" s="5">
        <v>1.3</v>
      </c>
      <c r="L450">
        <v>3</v>
      </c>
    </row>
    <row r="451" spans="1:12" x14ac:dyDescent="0.3">
      <c r="A451" s="3" t="s">
        <v>904</v>
      </c>
      <c r="B451" s="3" t="s">
        <v>15</v>
      </c>
      <c r="C451" s="3" t="s">
        <v>16</v>
      </c>
      <c r="E451" s="3" t="s">
        <v>905</v>
      </c>
      <c r="G451" s="3" t="s">
        <v>922</v>
      </c>
      <c r="H451" s="3" t="s">
        <v>923</v>
      </c>
      <c r="J451" s="4">
        <v>43787</v>
      </c>
      <c r="K451" s="5">
        <v>1.37</v>
      </c>
      <c r="L451">
        <v>3</v>
      </c>
    </row>
    <row r="452" spans="1:12" x14ac:dyDescent="0.3">
      <c r="A452" s="3" t="s">
        <v>904</v>
      </c>
      <c r="B452" s="3" t="s">
        <v>15</v>
      </c>
      <c r="C452" s="3" t="s">
        <v>16</v>
      </c>
      <c r="E452" s="3" t="s">
        <v>905</v>
      </c>
      <c r="G452" s="3" t="s">
        <v>924</v>
      </c>
      <c r="H452" s="3" t="s">
        <v>925</v>
      </c>
      <c r="J452" s="4">
        <v>43787</v>
      </c>
      <c r="K452" s="5">
        <v>1.26</v>
      </c>
      <c r="L452">
        <v>3</v>
      </c>
    </row>
    <row r="453" spans="1:12" x14ac:dyDescent="0.3">
      <c r="A453" s="3" t="s">
        <v>904</v>
      </c>
      <c r="B453" s="3" t="s">
        <v>15</v>
      </c>
      <c r="C453" s="3" t="s">
        <v>16</v>
      </c>
      <c r="E453" s="3" t="s">
        <v>905</v>
      </c>
      <c r="G453" s="3" t="s">
        <v>926</v>
      </c>
      <c r="H453" s="3" t="s">
        <v>927</v>
      </c>
      <c r="J453" s="4">
        <v>43787</v>
      </c>
      <c r="K453" s="5">
        <v>2.81</v>
      </c>
      <c r="L453">
        <v>3</v>
      </c>
    </row>
    <row r="454" spans="1:12" x14ac:dyDescent="0.3">
      <c r="A454" s="3" t="s">
        <v>904</v>
      </c>
      <c r="B454" s="3" t="s">
        <v>15</v>
      </c>
      <c r="C454" s="3" t="s">
        <v>16</v>
      </c>
      <c r="E454" s="3" t="s">
        <v>905</v>
      </c>
      <c r="G454" s="3" t="s">
        <v>928</v>
      </c>
      <c r="H454" s="3" t="s">
        <v>929</v>
      </c>
      <c r="J454" s="4">
        <v>43787</v>
      </c>
      <c r="K454" s="5">
        <v>4.16</v>
      </c>
      <c r="L454">
        <v>3</v>
      </c>
    </row>
    <row r="455" spans="1:12" x14ac:dyDescent="0.3">
      <c r="A455" s="3" t="s">
        <v>904</v>
      </c>
      <c r="B455" s="3" t="s">
        <v>15</v>
      </c>
      <c r="C455" s="3" t="s">
        <v>16</v>
      </c>
      <c r="E455" s="3" t="s">
        <v>905</v>
      </c>
      <c r="G455" s="3" t="s">
        <v>930</v>
      </c>
      <c r="H455" s="3" t="s">
        <v>931</v>
      </c>
      <c r="J455" s="4">
        <v>43787</v>
      </c>
      <c r="K455" s="5">
        <v>4.75</v>
      </c>
      <c r="L455">
        <v>3</v>
      </c>
    </row>
    <row r="456" spans="1:12" x14ac:dyDescent="0.3">
      <c r="A456" s="3" t="s">
        <v>904</v>
      </c>
      <c r="B456" s="3" t="s">
        <v>15</v>
      </c>
      <c r="C456" s="3" t="s">
        <v>16</v>
      </c>
      <c r="E456" s="3" t="s">
        <v>905</v>
      </c>
      <c r="G456" s="3" t="s">
        <v>932</v>
      </c>
      <c r="H456" s="3" t="s">
        <v>933</v>
      </c>
      <c r="J456" s="4">
        <v>43787</v>
      </c>
      <c r="K456" s="5">
        <v>3.22</v>
      </c>
      <c r="L456">
        <v>3</v>
      </c>
    </row>
    <row r="457" spans="1:12" x14ac:dyDescent="0.3">
      <c r="A457" s="3" t="s">
        <v>904</v>
      </c>
      <c r="B457" s="3" t="s">
        <v>15</v>
      </c>
      <c r="C457" s="3" t="s">
        <v>16</v>
      </c>
      <c r="E457" s="3" t="s">
        <v>905</v>
      </c>
      <c r="G457" s="3" t="s">
        <v>934</v>
      </c>
      <c r="H457" s="3" t="s">
        <v>935</v>
      </c>
      <c r="J457" s="4">
        <v>43787</v>
      </c>
      <c r="K457" s="5">
        <v>2.36</v>
      </c>
      <c r="L457">
        <v>3</v>
      </c>
    </row>
    <row r="458" spans="1:12" x14ac:dyDescent="0.3">
      <c r="A458" s="3" t="s">
        <v>904</v>
      </c>
      <c r="B458" s="3" t="s">
        <v>15</v>
      </c>
      <c r="C458" s="3" t="s">
        <v>16</v>
      </c>
      <c r="E458" s="3" t="s">
        <v>905</v>
      </c>
      <c r="G458" s="3" t="s">
        <v>936</v>
      </c>
      <c r="H458" s="3" t="s">
        <v>937</v>
      </c>
      <c r="J458" s="4">
        <v>43787</v>
      </c>
      <c r="K458" s="5">
        <v>1.88</v>
      </c>
      <c r="L458">
        <v>3</v>
      </c>
    </row>
    <row r="459" spans="1:12" x14ac:dyDescent="0.3">
      <c r="A459" s="3" t="s">
        <v>904</v>
      </c>
      <c r="B459" s="3" t="s">
        <v>15</v>
      </c>
      <c r="C459" s="3" t="s">
        <v>16</v>
      </c>
      <c r="E459" s="3" t="s">
        <v>905</v>
      </c>
      <c r="G459" s="3" t="s">
        <v>938</v>
      </c>
      <c r="H459" s="3" t="s">
        <v>939</v>
      </c>
      <c r="J459" s="4">
        <v>43787</v>
      </c>
      <c r="K459" s="5">
        <v>2.1</v>
      </c>
      <c r="L459">
        <v>3</v>
      </c>
    </row>
    <row r="460" spans="1:12" x14ac:dyDescent="0.3">
      <c r="A460" s="3" t="s">
        <v>904</v>
      </c>
      <c r="B460" s="3" t="s">
        <v>15</v>
      </c>
      <c r="C460" s="3" t="s">
        <v>16</v>
      </c>
      <c r="E460" s="3" t="s">
        <v>905</v>
      </c>
      <c r="G460" s="3" t="s">
        <v>940</v>
      </c>
      <c r="H460" s="3" t="s">
        <v>941</v>
      </c>
      <c r="J460" s="4">
        <v>43787</v>
      </c>
      <c r="K460" s="5">
        <v>2.25</v>
      </c>
      <c r="L460">
        <v>3</v>
      </c>
    </row>
    <row r="461" spans="1:12" x14ac:dyDescent="0.3">
      <c r="A461" s="3" t="s">
        <v>904</v>
      </c>
      <c r="B461" s="3" t="s">
        <v>15</v>
      </c>
      <c r="C461" s="3" t="s">
        <v>16</v>
      </c>
      <c r="E461" s="3" t="s">
        <v>905</v>
      </c>
      <c r="G461" s="3" t="s">
        <v>942</v>
      </c>
      <c r="H461" s="3" t="s">
        <v>943</v>
      </c>
      <c r="J461" s="4">
        <v>43787</v>
      </c>
      <c r="K461" s="5">
        <v>1.46</v>
      </c>
      <c r="L461">
        <v>3</v>
      </c>
    </row>
    <row r="462" spans="1:12" x14ac:dyDescent="0.3">
      <c r="A462" s="3" t="s">
        <v>904</v>
      </c>
      <c r="B462" s="3" t="s">
        <v>15</v>
      </c>
      <c r="C462" s="3" t="s">
        <v>16</v>
      </c>
      <c r="E462" s="3" t="s">
        <v>905</v>
      </c>
      <c r="G462" s="3" t="s">
        <v>944</v>
      </c>
      <c r="H462" s="3" t="s">
        <v>945</v>
      </c>
      <c r="J462" s="4">
        <v>43787</v>
      </c>
      <c r="K462" s="5">
        <v>1.4</v>
      </c>
      <c r="L462">
        <v>3</v>
      </c>
    </row>
    <row r="463" spans="1:12" x14ac:dyDescent="0.3">
      <c r="A463" s="3" t="s">
        <v>904</v>
      </c>
      <c r="B463" s="3" t="s">
        <v>15</v>
      </c>
      <c r="C463" s="3" t="s">
        <v>16</v>
      </c>
      <c r="E463" s="3" t="s">
        <v>905</v>
      </c>
      <c r="G463" s="3" t="s">
        <v>946</v>
      </c>
      <c r="H463" s="3" t="s">
        <v>947</v>
      </c>
      <c r="J463" s="4">
        <v>43787</v>
      </c>
      <c r="K463" s="5">
        <v>1.38</v>
      </c>
      <c r="L463">
        <v>3</v>
      </c>
    </row>
    <row r="464" spans="1:12" x14ac:dyDescent="0.3">
      <c r="A464" s="3" t="s">
        <v>904</v>
      </c>
      <c r="B464" s="3" t="s">
        <v>15</v>
      </c>
      <c r="C464" s="3" t="s">
        <v>16</v>
      </c>
      <c r="E464" s="3" t="s">
        <v>905</v>
      </c>
      <c r="G464" s="3" t="s">
        <v>948</v>
      </c>
      <c r="H464" s="3" t="s">
        <v>949</v>
      </c>
      <c r="J464" s="4">
        <v>43787</v>
      </c>
      <c r="K464" s="5">
        <v>2.83</v>
      </c>
      <c r="L464">
        <v>3</v>
      </c>
    </row>
    <row r="465" spans="1:12" x14ac:dyDescent="0.3">
      <c r="A465" s="3" t="s">
        <v>904</v>
      </c>
      <c r="B465" s="3" t="s">
        <v>15</v>
      </c>
      <c r="C465" s="3" t="s">
        <v>16</v>
      </c>
      <c r="E465" s="3" t="s">
        <v>905</v>
      </c>
      <c r="G465" s="3" t="s">
        <v>950</v>
      </c>
      <c r="H465" s="3" t="s">
        <v>951</v>
      </c>
      <c r="J465" s="4">
        <v>43787</v>
      </c>
      <c r="K465" s="5">
        <v>2.34</v>
      </c>
      <c r="L465">
        <v>3</v>
      </c>
    </row>
    <row r="466" spans="1:12" x14ac:dyDescent="0.3">
      <c r="A466" s="3" t="s">
        <v>904</v>
      </c>
      <c r="B466" s="3" t="s">
        <v>15</v>
      </c>
      <c r="C466" s="3" t="s">
        <v>16</v>
      </c>
      <c r="E466" s="3" t="s">
        <v>905</v>
      </c>
      <c r="G466" s="3" t="s">
        <v>952</v>
      </c>
      <c r="H466" s="3" t="s">
        <v>953</v>
      </c>
      <c r="J466" s="4">
        <v>43787</v>
      </c>
      <c r="K466" s="5">
        <v>2.69</v>
      </c>
      <c r="L466">
        <v>3</v>
      </c>
    </row>
    <row r="467" spans="1:12" x14ac:dyDescent="0.3">
      <c r="A467" s="3" t="s">
        <v>904</v>
      </c>
      <c r="B467" s="3" t="s">
        <v>15</v>
      </c>
      <c r="C467" s="3" t="s">
        <v>16</v>
      </c>
      <c r="E467" s="3" t="s">
        <v>905</v>
      </c>
      <c r="G467" s="3" t="s">
        <v>954</v>
      </c>
      <c r="H467" s="3" t="s">
        <v>955</v>
      </c>
      <c r="J467" s="4">
        <v>43787</v>
      </c>
      <c r="K467" s="5">
        <v>1.98</v>
      </c>
      <c r="L467">
        <v>3</v>
      </c>
    </row>
    <row r="468" spans="1:12" x14ac:dyDescent="0.3">
      <c r="A468" s="3" t="s">
        <v>904</v>
      </c>
      <c r="B468" s="3" t="s">
        <v>15</v>
      </c>
      <c r="C468" s="3" t="s">
        <v>16</v>
      </c>
      <c r="E468" s="3" t="s">
        <v>905</v>
      </c>
      <c r="G468" s="3" t="s">
        <v>956</v>
      </c>
      <c r="H468" s="3" t="s">
        <v>957</v>
      </c>
      <c r="J468" s="4">
        <v>43787</v>
      </c>
      <c r="K468" s="5">
        <v>0.77</v>
      </c>
      <c r="L468">
        <v>3</v>
      </c>
    </row>
    <row r="469" spans="1:12" x14ac:dyDescent="0.3">
      <c r="A469" s="3" t="s">
        <v>904</v>
      </c>
      <c r="B469" s="3" t="s">
        <v>15</v>
      </c>
      <c r="C469" s="3" t="s">
        <v>16</v>
      </c>
      <c r="E469" s="3" t="s">
        <v>905</v>
      </c>
      <c r="G469" s="3" t="s">
        <v>958</v>
      </c>
      <c r="H469" s="3" t="s">
        <v>959</v>
      </c>
      <c r="J469" s="4">
        <v>43787</v>
      </c>
      <c r="K469" s="5">
        <v>1.1399999999999999</v>
      </c>
      <c r="L469">
        <v>3</v>
      </c>
    </row>
    <row r="470" spans="1:12" x14ac:dyDescent="0.3">
      <c r="A470" s="3" t="s">
        <v>904</v>
      </c>
      <c r="B470" s="3" t="s">
        <v>15</v>
      </c>
      <c r="C470" s="3" t="s">
        <v>16</v>
      </c>
      <c r="E470" s="3" t="s">
        <v>905</v>
      </c>
      <c r="G470" s="3" t="s">
        <v>960</v>
      </c>
      <c r="H470" s="3" t="s">
        <v>961</v>
      </c>
      <c r="J470" s="4">
        <v>43787</v>
      </c>
      <c r="K470" s="5">
        <v>1.36</v>
      </c>
      <c r="L470">
        <v>3</v>
      </c>
    </row>
    <row r="471" spans="1:12" x14ac:dyDescent="0.3">
      <c r="A471" s="3" t="s">
        <v>904</v>
      </c>
      <c r="B471" s="3" t="s">
        <v>15</v>
      </c>
      <c r="C471" s="3" t="s">
        <v>16</v>
      </c>
      <c r="E471" s="3" t="s">
        <v>905</v>
      </c>
      <c r="G471" s="3" t="s">
        <v>962</v>
      </c>
      <c r="H471" s="3" t="s">
        <v>963</v>
      </c>
      <c r="J471" s="4">
        <v>43787</v>
      </c>
      <c r="K471" s="5">
        <v>1.38</v>
      </c>
      <c r="L471">
        <v>3</v>
      </c>
    </row>
    <row r="472" spans="1:12" x14ac:dyDescent="0.3">
      <c r="A472" s="3" t="s">
        <v>904</v>
      </c>
      <c r="B472" s="3" t="s">
        <v>15</v>
      </c>
      <c r="C472" s="3" t="s">
        <v>16</v>
      </c>
      <c r="E472" s="3" t="s">
        <v>905</v>
      </c>
      <c r="G472" s="3" t="s">
        <v>964</v>
      </c>
      <c r="H472" s="3" t="s">
        <v>965</v>
      </c>
      <c r="J472" s="4">
        <v>43787</v>
      </c>
      <c r="K472" s="5">
        <v>2.09</v>
      </c>
      <c r="L472">
        <v>3</v>
      </c>
    </row>
    <row r="473" spans="1:12" x14ac:dyDescent="0.3">
      <c r="A473" s="3" t="s">
        <v>904</v>
      </c>
      <c r="B473" s="3" t="s">
        <v>15</v>
      </c>
      <c r="C473" s="3" t="s">
        <v>16</v>
      </c>
      <c r="E473" s="3" t="s">
        <v>905</v>
      </c>
      <c r="G473" s="3" t="s">
        <v>966</v>
      </c>
      <c r="H473" s="3" t="s">
        <v>967</v>
      </c>
      <c r="J473" s="4">
        <v>43787</v>
      </c>
      <c r="K473" s="5">
        <v>1.45</v>
      </c>
      <c r="L473">
        <v>3</v>
      </c>
    </row>
    <row r="474" spans="1:12" x14ac:dyDescent="0.3">
      <c r="A474" s="3" t="s">
        <v>904</v>
      </c>
      <c r="B474" s="3" t="s">
        <v>15</v>
      </c>
      <c r="C474" s="3" t="s">
        <v>16</v>
      </c>
      <c r="E474" s="3" t="s">
        <v>905</v>
      </c>
      <c r="G474" s="3" t="s">
        <v>968</v>
      </c>
      <c r="H474" s="3" t="s">
        <v>969</v>
      </c>
      <c r="J474" s="4">
        <v>43787</v>
      </c>
      <c r="K474" s="5">
        <v>3.59</v>
      </c>
      <c r="L474">
        <v>3</v>
      </c>
    </row>
    <row r="475" spans="1:12" x14ac:dyDescent="0.3">
      <c r="A475" s="3" t="s">
        <v>904</v>
      </c>
      <c r="B475" s="3" t="s">
        <v>15</v>
      </c>
      <c r="C475" s="3" t="s">
        <v>16</v>
      </c>
      <c r="E475" s="3" t="s">
        <v>905</v>
      </c>
      <c r="G475" s="3" t="s">
        <v>970</v>
      </c>
      <c r="H475" s="3" t="s">
        <v>971</v>
      </c>
      <c r="J475" s="4">
        <v>43787</v>
      </c>
      <c r="K475" s="5">
        <v>3.96</v>
      </c>
      <c r="L475">
        <v>3</v>
      </c>
    </row>
    <row r="476" spans="1:12" x14ac:dyDescent="0.3">
      <c r="A476" s="3" t="s">
        <v>904</v>
      </c>
      <c r="B476" s="3" t="s">
        <v>15</v>
      </c>
      <c r="C476" s="3" t="s">
        <v>16</v>
      </c>
      <c r="E476" s="3" t="s">
        <v>905</v>
      </c>
      <c r="G476" s="3" t="s">
        <v>972</v>
      </c>
      <c r="H476" s="3" t="s">
        <v>973</v>
      </c>
      <c r="J476" s="4">
        <v>43787</v>
      </c>
      <c r="K476" s="5">
        <v>2.11</v>
      </c>
      <c r="L476">
        <v>3</v>
      </c>
    </row>
    <row r="477" spans="1:12" x14ac:dyDescent="0.3">
      <c r="A477" s="3" t="s">
        <v>904</v>
      </c>
      <c r="B477" s="3" t="s">
        <v>15</v>
      </c>
      <c r="C477" s="3" t="s">
        <v>16</v>
      </c>
      <c r="E477" s="3" t="s">
        <v>905</v>
      </c>
      <c r="G477" s="3" t="s">
        <v>974</v>
      </c>
      <c r="H477" s="3" t="s">
        <v>975</v>
      </c>
      <c r="J477" s="4">
        <v>43787</v>
      </c>
      <c r="K477" s="5">
        <v>1.58</v>
      </c>
      <c r="L477">
        <v>3</v>
      </c>
    </row>
    <row r="478" spans="1:12" x14ac:dyDescent="0.3">
      <c r="A478" s="3" t="s">
        <v>904</v>
      </c>
      <c r="B478" s="3" t="s">
        <v>15</v>
      </c>
      <c r="C478" s="3" t="s">
        <v>16</v>
      </c>
      <c r="E478" s="3" t="s">
        <v>905</v>
      </c>
      <c r="G478" s="3" t="s">
        <v>976</v>
      </c>
      <c r="H478" s="3" t="s">
        <v>977</v>
      </c>
      <c r="J478" s="4">
        <v>43787</v>
      </c>
      <c r="K478" s="5">
        <v>0.97</v>
      </c>
      <c r="L478">
        <v>3</v>
      </c>
    </row>
    <row r="479" spans="1:12" x14ac:dyDescent="0.3">
      <c r="A479" s="3" t="s">
        <v>904</v>
      </c>
      <c r="B479" s="3" t="s">
        <v>15</v>
      </c>
      <c r="C479" s="3" t="s">
        <v>16</v>
      </c>
      <c r="E479" s="3" t="s">
        <v>905</v>
      </c>
      <c r="G479" s="3" t="s">
        <v>978</v>
      </c>
      <c r="H479" s="3" t="s">
        <v>979</v>
      </c>
      <c r="J479" s="4">
        <v>43787</v>
      </c>
      <c r="K479" s="5">
        <v>2.36</v>
      </c>
      <c r="L479">
        <v>3</v>
      </c>
    </row>
    <row r="480" spans="1:12" x14ac:dyDescent="0.3">
      <c r="A480" s="3" t="s">
        <v>904</v>
      </c>
      <c r="B480" s="3" t="s">
        <v>15</v>
      </c>
      <c r="C480" s="3" t="s">
        <v>16</v>
      </c>
      <c r="E480" s="3" t="s">
        <v>905</v>
      </c>
      <c r="G480" s="3" t="s">
        <v>980</v>
      </c>
      <c r="H480" s="3" t="s">
        <v>981</v>
      </c>
      <c r="J480" s="4">
        <v>43787</v>
      </c>
      <c r="K480" s="5">
        <v>2.74</v>
      </c>
      <c r="L480">
        <v>3</v>
      </c>
    </row>
    <row r="481" spans="1:12" x14ac:dyDescent="0.3">
      <c r="A481" s="3" t="s">
        <v>904</v>
      </c>
      <c r="B481" s="3" t="s">
        <v>15</v>
      </c>
      <c r="C481" s="3" t="s">
        <v>16</v>
      </c>
      <c r="E481" s="3" t="s">
        <v>905</v>
      </c>
      <c r="G481" s="3" t="s">
        <v>982</v>
      </c>
      <c r="H481" s="3" t="s">
        <v>983</v>
      </c>
      <c r="J481" s="4">
        <v>43787</v>
      </c>
      <c r="K481" s="5">
        <v>2.13</v>
      </c>
      <c r="L481">
        <v>3</v>
      </c>
    </row>
    <row r="482" spans="1:12" x14ac:dyDescent="0.3">
      <c r="A482" s="3" t="s">
        <v>904</v>
      </c>
      <c r="B482" s="3" t="s">
        <v>15</v>
      </c>
      <c r="C482" s="3" t="s">
        <v>16</v>
      </c>
      <c r="E482" s="3" t="s">
        <v>905</v>
      </c>
      <c r="G482" s="3" t="s">
        <v>984</v>
      </c>
      <c r="H482" s="3" t="s">
        <v>985</v>
      </c>
      <c r="J482" s="4">
        <v>43787</v>
      </c>
      <c r="K482" s="5">
        <v>2.06</v>
      </c>
      <c r="L482">
        <v>3</v>
      </c>
    </row>
    <row r="483" spans="1:12" x14ac:dyDescent="0.3">
      <c r="A483" s="3" t="s">
        <v>904</v>
      </c>
      <c r="B483" s="3" t="s">
        <v>15</v>
      </c>
      <c r="C483" s="3" t="s">
        <v>16</v>
      </c>
      <c r="E483" s="3" t="s">
        <v>905</v>
      </c>
      <c r="G483" s="3" t="s">
        <v>986</v>
      </c>
      <c r="H483" s="3" t="s">
        <v>987</v>
      </c>
      <c r="J483" s="4">
        <v>43787</v>
      </c>
      <c r="K483" s="5">
        <v>0.92</v>
      </c>
      <c r="L483">
        <v>3</v>
      </c>
    </row>
    <row r="484" spans="1:12" x14ac:dyDescent="0.3">
      <c r="A484" s="3" t="s">
        <v>904</v>
      </c>
      <c r="B484" s="3" t="s">
        <v>15</v>
      </c>
      <c r="C484" s="3" t="s">
        <v>16</v>
      </c>
      <c r="E484" s="3" t="s">
        <v>905</v>
      </c>
      <c r="G484" s="3" t="s">
        <v>988</v>
      </c>
      <c r="H484" s="3" t="s">
        <v>989</v>
      </c>
      <c r="J484" s="4">
        <v>43787</v>
      </c>
      <c r="K484" s="5">
        <v>0.69</v>
      </c>
      <c r="L484">
        <v>3</v>
      </c>
    </row>
    <row r="485" spans="1:12" x14ac:dyDescent="0.3">
      <c r="A485" s="3" t="s">
        <v>904</v>
      </c>
      <c r="B485" s="3" t="s">
        <v>15</v>
      </c>
      <c r="C485" s="3" t="s">
        <v>16</v>
      </c>
      <c r="E485" s="3" t="s">
        <v>905</v>
      </c>
      <c r="G485" s="3" t="s">
        <v>990</v>
      </c>
      <c r="H485" s="3" t="s">
        <v>991</v>
      </c>
      <c r="J485" s="4">
        <v>43787</v>
      </c>
      <c r="K485" s="5">
        <v>0.59</v>
      </c>
      <c r="L485">
        <v>3</v>
      </c>
    </row>
    <row r="486" spans="1:12" x14ac:dyDescent="0.3">
      <c r="A486" s="3" t="s">
        <v>904</v>
      </c>
      <c r="B486" s="3" t="s">
        <v>15</v>
      </c>
      <c r="C486" s="3" t="s">
        <v>16</v>
      </c>
      <c r="E486" s="3" t="s">
        <v>905</v>
      </c>
      <c r="G486" s="3" t="s">
        <v>992</v>
      </c>
      <c r="H486" s="3" t="s">
        <v>993</v>
      </c>
      <c r="J486" s="4">
        <v>43787</v>
      </c>
      <c r="K486" s="5">
        <v>1.35</v>
      </c>
      <c r="L486">
        <v>3</v>
      </c>
    </row>
    <row r="487" spans="1:12" x14ac:dyDescent="0.3">
      <c r="A487" s="3" t="s">
        <v>904</v>
      </c>
      <c r="B487" s="3" t="s">
        <v>15</v>
      </c>
      <c r="C487" s="3" t="s">
        <v>16</v>
      </c>
      <c r="E487" s="3" t="s">
        <v>905</v>
      </c>
      <c r="G487" s="3" t="s">
        <v>994</v>
      </c>
      <c r="H487" s="3" t="s">
        <v>995</v>
      </c>
      <c r="J487" s="4">
        <v>43787</v>
      </c>
      <c r="K487" s="5">
        <v>1.1399999999999999</v>
      </c>
      <c r="L487">
        <v>3</v>
      </c>
    </row>
    <row r="488" spans="1:12" x14ac:dyDescent="0.3">
      <c r="A488" s="3" t="s">
        <v>904</v>
      </c>
      <c r="B488" s="3" t="s">
        <v>15</v>
      </c>
      <c r="C488" s="3" t="s">
        <v>16</v>
      </c>
      <c r="E488" s="3" t="s">
        <v>905</v>
      </c>
      <c r="G488" s="3" t="s">
        <v>996</v>
      </c>
      <c r="H488" s="3" t="s">
        <v>997</v>
      </c>
      <c r="J488" s="4">
        <v>43787</v>
      </c>
      <c r="K488" s="5">
        <v>1.72</v>
      </c>
      <c r="L488">
        <v>3</v>
      </c>
    </row>
    <row r="489" spans="1:12" x14ac:dyDescent="0.3">
      <c r="A489" s="3" t="s">
        <v>904</v>
      </c>
      <c r="B489" s="3" t="s">
        <v>15</v>
      </c>
      <c r="C489" s="3" t="s">
        <v>16</v>
      </c>
      <c r="E489" s="3" t="s">
        <v>905</v>
      </c>
      <c r="G489" s="3" t="s">
        <v>998</v>
      </c>
      <c r="H489" s="3" t="s">
        <v>999</v>
      </c>
      <c r="J489" s="4">
        <v>43787</v>
      </c>
      <c r="K489" s="5">
        <v>2.5</v>
      </c>
      <c r="L489">
        <v>3</v>
      </c>
    </row>
    <row r="490" spans="1:12" x14ac:dyDescent="0.3">
      <c r="A490" s="3" t="s">
        <v>904</v>
      </c>
      <c r="B490" s="3" t="s">
        <v>15</v>
      </c>
      <c r="C490" s="3" t="s">
        <v>16</v>
      </c>
      <c r="E490" s="3" t="s">
        <v>905</v>
      </c>
      <c r="G490" s="3" t="s">
        <v>1000</v>
      </c>
      <c r="H490" s="3" t="s">
        <v>1001</v>
      </c>
      <c r="J490" s="4">
        <v>43787</v>
      </c>
      <c r="K490" s="5">
        <v>3.29</v>
      </c>
      <c r="L490">
        <v>3</v>
      </c>
    </row>
    <row r="491" spans="1:12" x14ac:dyDescent="0.3">
      <c r="A491" s="3" t="s">
        <v>904</v>
      </c>
      <c r="B491" s="3" t="s">
        <v>15</v>
      </c>
      <c r="C491" s="3" t="s">
        <v>16</v>
      </c>
      <c r="E491" s="3" t="s">
        <v>905</v>
      </c>
      <c r="G491" s="3" t="s">
        <v>1002</v>
      </c>
      <c r="H491" s="3" t="s">
        <v>1003</v>
      </c>
      <c r="J491" s="4">
        <v>43787</v>
      </c>
      <c r="K491" s="5">
        <v>2.99</v>
      </c>
      <c r="L491">
        <v>3</v>
      </c>
    </row>
    <row r="492" spans="1:12" x14ac:dyDescent="0.3">
      <c r="A492" s="3" t="s">
        <v>904</v>
      </c>
      <c r="B492" s="3" t="s">
        <v>15</v>
      </c>
      <c r="C492" s="3" t="s">
        <v>16</v>
      </c>
      <c r="E492" s="3" t="s">
        <v>905</v>
      </c>
      <c r="G492" s="3" t="s">
        <v>1004</v>
      </c>
      <c r="H492" s="3" t="s">
        <v>1005</v>
      </c>
      <c r="J492" s="4">
        <v>43787</v>
      </c>
      <c r="K492" s="5">
        <v>1.97</v>
      </c>
      <c r="L492">
        <v>3</v>
      </c>
    </row>
    <row r="493" spans="1:12" x14ac:dyDescent="0.3">
      <c r="A493" s="3" t="s">
        <v>904</v>
      </c>
      <c r="B493" s="3" t="s">
        <v>15</v>
      </c>
      <c r="C493" s="3" t="s">
        <v>16</v>
      </c>
      <c r="E493" s="3" t="s">
        <v>905</v>
      </c>
      <c r="G493" s="3" t="s">
        <v>1006</v>
      </c>
      <c r="H493" s="3" t="s">
        <v>1007</v>
      </c>
      <c r="J493" s="4">
        <v>43787</v>
      </c>
      <c r="K493" s="5">
        <v>2.15</v>
      </c>
      <c r="L493">
        <v>3</v>
      </c>
    </row>
    <row r="494" spans="1:12" x14ac:dyDescent="0.3">
      <c r="A494" s="3" t="s">
        <v>904</v>
      </c>
      <c r="B494" s="3" t="s">
        <v>15</v>
      </c>
      <c r="C494" s="3" t="s">
        <v>16</v>
      </c>
      <c r="E494" s="3" t="s">
        <v>905</v>
      </c>
      <c r="G494" s="3" t="s">
        <v>1008</v>
      </c>
      <c r="H494" s="3" t="s">
        <v>1009</v>
      </c>
      <c r="J494" s="4">
        <v>43787</v>
      </c>
      <c r="K494" s="5">
        <v>2.5499999999999998</v>
      </c>
      <c r="L494">
        <v>3</v>
      </c>
    </row>
    <row r="495" spans="1:12" x14ac:dyDescent="0.3">
      <c r="A495" s="3" t="s">
        <v>904</v>
      </c>
      <c r="B495" s="3" t="s">
        <v>15</v>
      </c>
      <c r="C495" s="3" t="s">
        <v>16</v>
      </c>
      <c r="E495" s="3" t="s">
        <v>905</v>
      </c>
      <c r="G495" s="3" t="s">
        <v>1010</v>
      </c>
      <c r="H495" s="3" t="s">
        <v>1011</v>
      </c>
      <c r="J495" s="4">
        <v>43787</v>
      </c>
      <c r="K495" s="5">
        <v>2.66</v>
      </c>
      <c r="L495">
        <v>3</v>
      </c>
    </row>
    <row r="496" spans="1:12" x14ac:dyDescent="0.3">
      <c r="A496" s="3" t="s">
        <v>904</v>
      </c>
      <c r="B496" s="3" t="s">
        <v>15</v>
      </c>
      <c r="C496" s="3" t="s">
        <v>16</v>
      </c>
      <c r="E496" s="3" t="s">
        <v>905</v>
      </c>
      <c r="G496" s="3" t="s">
        <v>1012</v>
      </c>
      <c r="H496" s="3" t="s">
        <v>1013</v>
      </c>
      <c r="J496" s="4">
        <v>43787</v>
      </c>
      <c r="K496" s="5">
        <v>1.1399999999999999</v>
      </c>
      <c r="L496">
        <v>3</v>
      </c>
    </row>
    <row r="497" spans="1:12" x14ac:dyDescent="0.3">
      <c r="A497" s="3" t="s">
        <v>904</v>
      </c>
      <c r="B497" s="3" t="s">
        <v>15</v>
      </c>
      <c r="C497" s="3" t="s">
        <v>16</v>
      </c>
      <c r="E497" s="3" t="s">
        <v>905</v>
      </c>
      <c r="G497" s="3" t="s">
        <v>1014</v>
      </c>
      <c r="H497" s="3" t="s">
        <v>1015</v>
      </c>
      <c r="J497" s="4">
        <v>43787</v>
      </c>
      <c r="K497" s="5">
        <v>1.25</v>
      </c>
      <c r="L497">
        <v>3</v>
      </c>
    </row>
    <row r="498" spans="1:12" x14ac:dyDescent="0.3">
      <c r="A498" s="3" t="s">
        <v>904</v>
      </c>
      <c r="B498" s="3" t="s">
        <v>15</v>
      </c>
      <c r="C498" s="3" t="s">
        <v>16</v>
      </c>
      <c r="E498" s="3" t="s">
        <v>905</v>
      </c>
      <c r="G498" s="3" t="s">
        <v>1016</v>
      </c>
      <c r="H498" s="3" t="s">
        <v>1017</v>
      </c>
      <c r="J498" s="4">
        <v>43787</v>
      </c>
      <c r="K498" s="5">
        <v>1.26</v>
      </c>
      <c r="L498">
        <v>3</v>
      </c>
    </row>
    <row r="499" spans="1:12" x14ac:dyDescent="0.3">
      <c r="A499" s="3" t="s">
        <v>904</v>
      </c>
      <c r="B499" s="3" t="s">
        <v>15</v>
      </c>
      <c r="C499" s="3" t="s">
        <v>16</v>
      </c>
      <c r="E499" s="3" t="s">
        <v>905</v>
      </c>
      <c r="G499" s="3" t="s">
        <v>1018</v>
      </c>
      <c r="H499" s="3" t="s">
        <v>1019</v>
      </c>
      <c r="J499" s="4">
        <v>43787</v>
      </c>
      <c r="K499" s="5">
        <v>1.91</v>
      </c>
      <c r="L499">
        <v>3</v>
      </c>
    </row>
    <row r="500" spans="1:12" x14ac:dyDescent="0.3">
      <c r="A500" s="3" t="s">
        <v>904</v>
      </c>
      <c r="B500" s="3" t="s">
        <v>15</v>
      </c>
      <c r="C500" s="3" t="s">
        <v>16</v>
      </c>
      <c r="E500" s="3" t="s">
        <v>905</v>
      </c>
      <c r="G500" s="3" t="s">
        <v>1020</v>
      </c>
      <c r="H500" s="3" t="s">
        <v>1021</v>
      </c>
      <c r="J500" s="4">
        <v>43787</v>
      </c>
      <c r="K500" s="5">
        <v>2.33</v>
      </c>
      <c r="L500">
        <v>3</v>
      </c>
    </row>
    <row r="501" spans="1:12" x14ac:dyDescent="0.3">
      <c r="A501" s="3" t="s">
        <v>904</v>
      </c>
      <c r="B501" s="3" t="s">
        <v>15</v>
      </c>
      <c r="C501" s="3" t="s">
        <v>16</v>
      </c>
      <c r="E501" s="3" t="s">
        <v>905</v>
      </c>
      <c r="G501" s="3" t="s">
        <v>1022</v>
      </c>
      <c r="H501" s="3" t="s">
        <v>1023</v>
      </c>
      <c r="J501" s="4">
        <v>43787</v>
      </c>
      <c r="K501" s="5">
        <v>2.2799999999999998</v>
      </c>
      <c r="L501">
        <v>3</v>
      </c>
    </row>
    <row r="502" spans="1:12" x14ac:dyDescent="0.3">
      <c r="A502" s="3" t="s">
        <v>904</v>
      </c>
      <c r="B502" s="3" t="s">
        <v>15</v>
      </c>
      <c r="C502" s="3" t="s">
        <v>16</v>
      </c>
      <c r="E502" s="3" t="s">
        <v>905</v>
      </c>
      <c r="G502" s="3" t="s">
        <v>1024</v>
      </c>
      <c r="H502" s="3" t="s">
        <v>1025</v>
      </c>
      <c r="J502" s="4">
        <v>43787</v>
      </c>
      <c r="K502" s="5">
        <v>2.31</v>
      </c>
      <c r="L502">
        <v>3</v>
      </c>
    </row>
    <row r="503" spans="1:12" x14ac:dyDescent="0.3">
      <c r="A503" s="3" t="s">
        <v>904</v>
      </c>
      <c r="B503" s="3" t="s">
        <v>15</v>
      </c>
      <c r="C503" s="3" t="s">
        <v>16</v>
      </c>
      <c r="E503" s="3" t="s">
        <v>905</v>
      </c>
      <c r="G503" s="3" t="s">
        <v>1026</v>
      </c>
      <c r="H503" s="3" t="s">
        <v>1027</v>
      </c>
      <c r="J503" s="4">
        <v>43787</v>
      </c>
      <c r="K503" s="5">
        <v>1.58</v>
      </c>
      <c r="L503">
        <v>3</v>
      </c>
    </row>
    <row r="504" spans="1:12" x14ac:dyDescent="0.3">
      <c r="A504" s="3" t="s">
        <v>904</v>
      </c>
      <c r="B504" s="3" t="s">
        <v>15</v>
      </c>
      <c r="C504" s="3" t="s">
        <v>16</v>
      </c>
      <c r="E504" s="3" t="s">
        <v>905</v>
      </c>
      <c r="G504" s="3" t="s">
        <v>1028</v>
      </c>
      <c r="H504" s="3" t="s">
        <v>1029</v>
      </c>
      <c r="J504" s="4">
        <v>43787</v>
      </c>
      <c r="K504" s="5">
        <v>1.66</v>
      </c>
      <c r="L504">
        <v>3</v>
      </c>
    </row>
    <row r="505" spans="1:12" x14ac:dyDescent="0.3">
      <c r="A505" s="3" t="s">
        <v>904</v>
      </c>
      <c r="B505" s="3" t="s">
        <v>15</v>
      </c>
      <c r="C505" s="3" t="s">
        <v>16</v>
      </c>
      <c r="E505" s="3" t="s">
        <v>905</v>
      </c>
      <c r="G505" s="3" t="s">
        <v>1030</v>
      </c>
      <c r="H505" s="3" t="s">
        <v>1031</v>
      </c>
      <c r="J505" s="4">
        <v>43787</v>
      </c>
      <c r="K505" s="5">
        <v>1.74</v>
      </c>
      <c r="L505">
        <v>3</v>
      </c>
    </row>
    <row r="506" spans="1:12" x14ac:dyDescent="0.3">
      <c r="A506" s="3" t="s">
        <v>904</v>
      </c>
      <c r="B506" s="3" t="s">
        <v>15</v>
      </c>
      <c r="C506" s="3" t="s">
        <v>16</v>
      </c>
      <c r="E506" s="3" t="s">
        <v>905</v>
      </c>
      <c r="G506" s="3" t="s">
        <v>1032</v>
      </c>
      <c r="H506" s="3" t="s">
        <v>1033</v>
      </c>
      <c r="J506" s="4">
        <v>43787</v>
      </c>
      <c r="K506" s="5">
        <v>1.56</v>
      </c>
      <c r="L506">
        <v>3</v>
      </c>
    </row>
    <row r="507" spans="1:12" x14ac:dyDescent="0.3">
      <c r="A507" s="3" t="s">
        <v>904</v>
      </c>
      <c r="B507" s="3" t="s">
        <v>15</v>
      </c>
      <c r="C507" s="3" t="s">
        <v>16</v>
      </c>
      <c r="E507" s="3" t="s">
        <v>905</v>
      </c>
      <c r="G507" s="3" t="s">
        <v>1034</v>
      </c>
      <c r="H507" s="3" t="s">
        <v>1035</v>
      </c>
      <c r="J507" s="4">
        <v>43787</v>
      </c>
      <c r="K507" s="5">
        <v>1.21</v>
      </c>
      <c r="L507">
        <v>3</v>
      </c>
    </row>
    <row r="508" spans="1:12" x14ac:dyDescent="0.3">
      <c r="A508" s="3" t="s">
        <v>904</v>
      </c>
      <c r="B508" s="3" t="s">
        <v>15</v>
      </c>
      <c r="C508" s="3" t="s">
        <v>16</v>
      </c>
      <c r="E508" s="3" t="s">
        <v>905</v>
      </c>
      <c r="G508" s="3" t="s">
        <v>1036</v>
      </c>
      <c r="H508" s="3" t="s">
        <v>1037</v>
      </c>
      <c r="J508" s="4">
        <v>43787</v>
      </c>
      <c r="K508" s="5">
        <v>1.36</v>
      </c>
      <c r="L508">
        <v>3</v>
      </c>
    </row>
    <row r="509" spans="1:12" x14ac:dyDescent="0.3">
      <c r="A509" s="3" t="s">
        <v>904</v>
      </c>
      <c r="B509" s="3" t="s">
        <v>15</v>
      </c>
      <c r="C509" s="3" t="s">
        <v>16</v>
      </c>
      <c r="E509" s="3" t="s">
        <v>905</v>
      </c>
      <c r="G509" s="3" t="s">
        <v>1038</v>
      </c>
      <c r="H509" s="3" t="s">
        <v>1039</v>
      </c>
      <c r="J509" s="4">
        <v>43787</v>
      </c>
      <c r="K509" s="5">
        <v>1.24</v>
      </c>
      <c r="L509">
        <v>3</v>
      </c>
    </row>
    <row r="510" spans="1:12" x14ac:dyDescent="0.3">
      <c r="A510" s="3" t="s">
        <v>904</v>
      </c>
      <c r="B510" s="3" t="s">
        <v>15</v>
      </c>
      <c r="C510" s="3" t="s">
        <v>16</v>
      </c>
      <c r="E510" s="3" t="s">
        <v>905</v>
      </c>
      <c r="G510" s="3" t="s">
        <v>1040</v>
      </c>
      <c r="H510" s="3" t="s">
        <v>1041</v>
      </c>
      <c r="J510" s="4">
        <v>43787</v>
      </c>
      <c r="K510" s="5">
        <v>1.19</v>
      </c>
      <c r="L510">
        <v>3</v>
      </c>
    </row>
    <row r="511" spans="1:12" x14ac:dyDescent="0.3">
      <c r="A511" s="3" t="s">
        <v>904</v>
      </c>
      <c r="B511" s="3" t="s">
        <v>15</v>
      </c>
      <c r="C511" s="3" t="s">
        <v>16</v>
      </c>
      <c r="E511" s="3" t="s">
        <v>905</v>
      </c>
      <c r="G511" s="3" t="s">
        <v>1042</v>
      </c>
      <c r="H511" s="3" t="s">
        <v>1043</v>
      </c>
      <c r="J511" s="4">
        <v>43787</v>
      </c>
      <c r="K511" s="5">
        <v>1.37</v>
      </c>
      <c r="L511">
        <v>3</v>
      </c>
    </row>
    <row r="512" spans="1:12" x14ac:dyDescent="0.3">
      <c r="A512" s="3" t="s">
        <v>904</v>
      </c>
      <c r="B512" s="3" t="s">
        <v>15</v>
      </c>
      <c r="C512" s="3" t="s">
        <v>16</v>
      </c>
      <c r="E512" s="3" t="s">
        <v>905</v>
      </c>
      <c r="G512" s="3" t="s">
        <v>1044</v>
      </c>
      <c r="H512" s="3" t="s">
        <v>1045</v>
      </c>
      <c r="J512" s="4">
        <v>43787</v>
      </c>
      <c r="K512" s="5">
        <v>1.08</v>
      </c>
      <c r="L512">
        <v>3</v>
      </c>
    </row>
    <row r="513" spans="1:12" x14ac:dyDescent="0.3">
      <c r="A513" s="3" t="s">
        <v>904</v>
      </c>
      <c r="B513" s="3" t="s">
        <v>15</v>
      </c>
      <c r="C513" s="3" t="s">
        <v>16</v>
      </c>
      <c r="E513" s="3" t="s">
        <v>905</v>
      </c>
      <c r="G513" s="3" t="s">
        <v>1046</v>
      </c>
      <c r="H513" s="3" t="s">
        <v>1047</v>
      </c>
      <c r="J513" s="4">
        <v>43787</v>
      </c>
      <c r="K513" s="5">
        <v>1.04</v>
      </c>
      <c r="L513">
        <v>3</v>
      </c>
    </row>
    <row r="514" spans="1:12" x14ac:dyDescent="0.3">
      <c r="A514" s="3" t="s">
        <v>904</v>
      </c>
      <c r="B514" s="3" t="s">
        <v>15</v>
      </c>
      <c r="C514" s="3" t="s">
        <v>16</v>
      </c>
      <c r="E514" s="3" t="s">
        <v>905</v>
      </c>
      <c r="G514" s="3" t="s">
        <v>1048</v>
      </c>
      <c r="H514" s="3" t="s">
        <v>1049</v>
      </c>
      <c r="J514" s="4">
        <v>43787</v>
      </c>
      <c r="K514" s="5">
        <v>1.8</v>
      </c>
      <c r="L514">
        <v>3</v>
      </c>
    </row>
    <row r="515" spans="1:12" x14ac:dyDescent="0.3">
      <c r="A515" s="3" t="s">
        <v>904</v>
      </c>
      <c r="B515" s="3" t="s">
        <v>15</v>
      </c>
      <c r="C515" s="3" t="s">
        <v>16</v>
      </c>
      <c r="E515" s="3" t="s">
        <v>905</v>
      </c>
      <c r="G515" s="3" t="s">
        <v>1050</v>
      </c>
      <c r="H515" s="3" t="s">
        <v>1051</v>
      </c>
      <c r="J515" s="4">
        <v>43787</v>
      </c>
      <c r="K515" s="5">
        <v>1.55</v>
      </c>
      <c r="L515">
        <v>3</v>
      </c>
    </row>
    <row r="516" spans="1:12" x14ac:dyDescent="0.3">
      <c r="A516" s="3" t="s">
        <v>904</v>
      </c>
      <c r="B516" s="3" t="s">
        <v>15</v>
      </c>
      <c r="C516" s="3" t="s">
        <v>16</v>
      </c>
      <c r="E516" s="3" t="s">
        <v>905</v>
      </c>
      <c r="G516" s="3" t="s">
        <v>1052</v>
      </c>
      <c r="H516" s="3" t="s">
        <v>1053</v>
      </c>
      <c r="J516" s="4">
        <v>43787</v>
      </c>
      <c r="K516" s="5">
        <v>4.18</v>
      </c>
      <c r="L516">
        <v>3</v>
      </c>
    </row>
    <row r="517" spans="1:12" x14ac:dyDescent="0.3">
      <c r="A517" s="3" t="s">
        <v>904</v>
      </c>
      <c r="B517" s="3" t="s">
        <v>15</v>
      </c>
      <c r="C517" s="3" t="s">
        <v>16</v>
      </c>
      <c r="E517" s="3" t="s">
        <v>905</v>
      </c>
      <c r="G517" s="3" t="s">
        <v>1054</v>
      </c>
      <c r="H517" s="3" t="s">
        <v>1055</v>
      </c>
      <c r="J517" s="4">
        <v>43787</v>
      </c>
      <c r="K517" s="5">
        <v>3.53</v>
      </c>
      <c r="L517">
        <v>3</v>
      </c>
    </row>
    <row r="518" spans="1:12" x14ac:dyDescent="0.3">
      <c r="A518" s="3" t="s">
        <v>904</v>
      </c>
      <c r="B518" s="3" t="s">
        <v>15</v>
      </c>
      <c r="C518" s="3" t="s">
        <v>16</v>
      </c>
      <c r="E518" s="3" t="s">
        <v>905</v>
      </c>
      <c r="G518" s="3" t="s">
        <v>1056</v>
      </c>
      <c r="H518" s="3" t="s">
        <v>1057</v>
      </c>
      <c r="J518" s="4">
        <v>43787</v>
      </c>
      <c r="K518" s="5">
        <v>2.2000000000000002</v>
      </c>
      <c r="L518">
        <v>3</v>
      </c>
    </row>
    <row r="519" spans="1:12" x14ac:dyDescent="0.3">
      <c r="A519" s="3" t="s">
        <v>904</v>
      </c>
      <c r="B519" s="3" t="s">
        <v>15</v>
      </c>
      <c r="C519" s="3" t="s">
        <v>16</v>
      </c>
      <c r="E519" s="3" t="s">
        <v>905</v>
      </c>
      <c r="G519" s="3" t="s">
        <v>1058</v>
      </c>
      <c r="H519" s="3" t="s">
        <v>1059</v>
      </c>
      <c r="J519" s="4">
        <v>43787</v>
      </c>
      <c r="K519" s="5">
        <v>2.92</v>
      </c>
      <c r="L519">
        <v>3</v>
      </c>
    </row>
    <row r="520" spans="1:12" x14ac:dyDescent="0.3">
      <c r="A520" s="3" t="s">
        <v>904</v>
      </c>
      <c r="B520" s="3" t="s">
        <v>15</v>
      </c>
      <c r="C520" s="3" t="s">
        <v>16</v>
      </c>
      <c r="E520" s="3" t="s">
        <v>905</v>
      </c>
      <c r="G520" s="3" t="s">
        <v>1060</v>
      </c>
      <c r="H520" s="3" t="s">
        <v>1061</v>
      </c>
      <c r="J520" s="4">
        <v>43787</v>
      </c>
      <c r="K520" s="5">
        <v>1.73</v>
      </c>
      <c r="L520">
        <v>3</v>
      </c>
    </row>
    <row r="521" spans="1:12" x14ac:dyDescent="0.3">
      <c r="A521" s="3" t="s">
        <v>904</v>
      </c>
      <c r="B521" s="3" t="s">
        <v>15</v>
      </c>
      <c r="C521" s="3" t="s">
        <v>16</v>
      </c>
      <c r="E521" s="3" t="s">
        <v>905</v>
      </c>
      <c r="G521" s="3" t="s">
        <v>1062</v>
      </c>
      <c r="H521" s="3" t="s">
        <v>1063</v>
      </c>
      <c r="J521" s="4">
        <v>43787</v>
      </c>
      <c r="K521" s="5">
        <v>1.94</v>
      </c>
      <c r="L521">
        <v>3</v>
      </c>
    </row>
    <row r="522" spans="1:12" x14ac:dyDescent="0.3">
      <c r="A522" s="3" t="s">
        <v>904</v>
      </c>
      <c r="B522" s="3" t="s">
        <v>15</v>
      </c>
      <c r="C522" s="3" t="s">
        <v>16</v>
      </c>
      <c r="E522" s="3" t="s">
        <v>905</v>
      </c>
      <c r="G522" s="3" t="s">
        <v>1064</v>
      </c>
      <c r="H522" s="3" t="s">
        <v>1065</v>
      </c>
      <c r="J522" s="4">
        <v>43787</v>
      </c>
      <c r="K522" s="5">
        <v>1.78</v>
      </c>
      <c r="L522">
        <v>3</v>
      </c>
    </row>
    <row r="523" spans="1:12" x14ac:dyDescent="0.3">
      <c r="A523" s="3" t="s">
        <v>904</v>
      </c>
      <c r="B523" s="3" t="s">
        <v>15</v>
      </c>
      <c r="C523" s="3" t="s">
        <v>16</v>
      </c>
      <c r="E523" s="3" t="s">
        <v>905</v>
      </c>
      <c r="G523" s="3" t="s">
        <v>1066</v>
      </c>
      <c r="H523" s="3" t="s">
        <v>1067</v>
      </c>
      <c r="J523" s="4">
        <v>43787</v>
      </c>
      <c r="K523" s="5">
        <v>2.02</v>
      </c>
      <c r="L523">
        <v>3</v>
      </c>
    </row>
    <row r="524" spans="1:12" x14ac:dyDescent="0.3">
      <c r="A524" s="3" t="s">
        <v>904</v>
      </c>
      <c r="B524" s="3" t="s">
        <v>15</v>
      </c>
      <c r="C524" s="3" t="s">
        <v>16</v>
      </c>
      <c r="E524" s="3" t="s">
        <v>905</v>
      </c>
      <c r="G524" s="3" t="s">
        <v>1068</v>
      </c>
      <c r="H524" s="3" t="s">
        <v>1069</v>
      </c>
      <c r="J524" s="4">
        <v>43787</v>
      </c>
      <c r="K524" s="5">
        <v>2.2200000000000002</v>
      </c>
      <c r="L524">
        <v>3</v>
      </c>
    </row>
    <row r="525" spans="1:12" x14ac:dyDescent="0.3">
      <c r="A525" s="3" t="s">
        <v>904</v>
      </c>
      <c r="B525" s="3" t="s">
        <v>15</v>
      </c>
      <c r="C525" s="3" t="s">
        <v>16</v>
      </c>
      <c r="E525" s="3" t="s">
        <v>905</v>
      </c>
      <c r="G525" s="3" t="s">
        <v>1070</v>
      </c>
      <c r="H525" s="3" t="s">
        <v>1071</v>
      </c>
      <c r="J525" s="4">
        <v>43787</v>
      </c>
      <c r="K525" s="5">
        <v>2.08</v>
      </c>
      <c r="L525">
        <v>3</v>
      </c>
    </row>
    <row r="526" spans="1:12" x14ac:dyDescent="0.3">
      <c r="A526" s="3" t="s">
        <v>904</v>
      </c>
      <c r="B526" s="3" t="s">
        <v>15</v>
      </c>
      <c r="C526" s="3" t="s">
        <v>16</v>
      </c>
      <c r="E526" s="3" t="s">
        <v>905</v>
      </c>
      <c r="G526" s="3" t="s">
        <v>1072</v>
      </c>
      <c r="H526" s="3" t="s">
        <v>1073</v>
      </c>
      <c r="J526" s="4">
        <v>43787</v>
      </c>
      <c r="K526" s="5">
        <v>2.41</v>
      </c>
      <c r="L526">
        <v>3</v>
      </c>
    </row>
    <row r="527" spans="1:12" x14ac:dyDescent="0.3">
      <c r="A527" s="3" t="s">
        <v>904</v>
      </c>
      <c r="B527" s="3" t="s">
        <v>15</v>
      </c>
      <c r="C527" s="3" t="s">
        <v>16</v>
      </c>
      <c r="E527" s="3" t="s">
        <v>905</v>
      </c>
      <c r="G527" s="3" t="s">
        <v>1074</v>
      </c>
      <c r="H527" s="3" t="s">
        <v>1075</v>
      </c>
      <c r="J527" s="4">
        <v>43787</v>
      </c>
      <c r="K527" s="5">
        <v>1.98</v>
      </c>
      <c r="L527">
        <v>3</v>
      </c>
    </row>
    <row r="528" spans="1:12" x14ac:dyDescent="0.3">
      <c r="A528" s="3" t="s">
        <v>904</v>
      </c>
      <c r="B528" s="3" t="s">
        <v>15</v>
      </c>
      <c r="C528" s="3" t="s">
        <v>16</v>
      </c>
      <c r="E528" s="3" t="s">
        <v>905</v>
      </c>
      <c r="G528" s="3" t="s">
        <v>1076</v>
      </c>
      <c r="H528" s="3" t="s">
        <v>1077</v>
      </c>
      <c r="J528" s="4">
        <v>43787</v>
      </c>
      <c r="K528" s="5">
        <v>2.0299999999999998</v>
      </c>
      <c r="L528">
        <v>3</v>
      </c>
    </row>
    <row r="529" spans="1:12" x14ac:dyDescent="0.3">
      <c r="A529" s="3" t="s">
        <v>904</v>
      </c>
      <c r="B529" s="3" t="s">
        <v>15</v>
      </c>
      <c r="C529" s="3" t="s">
        <v>16</v>
      </c>
      <c r="E529" s="3" t="s">
        <v>905</v>
      </c>
      <c r="G529" s="3" t="s">
        <v>1078</v>
      </c>
      <c r="H529" s="3" t="s">
        <v>1079</v>
      </c>
      <c r="J529" s="4">
        <v>43787</v>
      </c>
      <c r="K529" s="5">
        <v>2.2599999999999998</v>
      </c>
      <c r="L529">
        <v>3</v>
      </c>
    </row>
    <row r="530" spans="1:12" x14ac:dyDescent="0.3">
      <c r="A530" s="3" t="s">
        <v>904</v>
      </c>
      <c r="B530" s="3" t="s">
        <v>15</v>
      </c>
      <c r="C530" s="3" t="s">
        <v>16</v>
      </c>
      <c r="E530" s="3" t="s">
        <v>905</v>
      </c>
      <c r="G530" s="3" t="s">
        <v>1080</v>
      </c>
      <c r="H530" s="3" t="s">
        <v>1081</v>
      </c>
      <c r="J530" s="4">
        <v>43787</v>
      </c>
      <c r="K530" s="5">
        <v>3.23</v>
      </c>
      <c r="L530">
        <v>3</v>
      </c>
    </row>
    <row r="531" spans="1:12" x14ac:dyDescent="0.3">
      <c r="A531" s="3" t="s">
        <v>904</v>
      </c>
      <c r="B531" s="3" t="s">
        <v>15</v>
      </c>
      <c r="C531" s="3" t="s">
        <v>16</v>
      </c>
      <c r="E531" s="3" t="s">
        <v>905</v>
      </c>
      <c r="G531" s="3" t="s">
        <v>1082</v>
      </c>
      <c r="H531" s="3" t="s">
        <v>1083</v>
      </c>
      <c r="J531" s="4">
        <v>43787</v>
      </c>
      <c r="K531" s="5">
        <v>3.42</v>
      </c>
      <c r="L531">
        <v>3</v>
      </c>
    </row>
    <row r="532" spans="1:12" x14ac:dyDescent="0.3">
      <c r="A532" s="3" t="s">
        <v>904</v>
      </c>
      <c r="B532" s="3" t="s">
        <v>15</v>
      </c>
      <c r="C532" s="3" t="s">
        <v>16</v>
      </c>
      <c r="E532" s="3" t="s">
        <v>905</v>
      </c>
      <c r="G532" s="3" t="s">
        <v>1084</v>
      </c>
      <c r="H532" s="3" t="s">
        <v>1085</v>
      </c>
      <c r="J532" s="4">
        <v>43787</v>
      </c>
      <c r="K532" s="5">
        <v>2.91</v>
      </c>
      <c r="L532">
        <v>3</v>
      </c>
    </row>
    <row r="533" spans="1:12" x14ac:dyDescent="0.3">
      <c r="A533" s="3" t="s">
        <v>904</v>
      </c>
      <c r="B533" s="3" t="s">
        <v>15</v>
      </c>
      <c r="C533" s="3" t="s">
        <v>16</v>
      </c>
      <c r="E533" s="3" t="s">
        <v>905</v>
      </c>
      <c r="G533" s="3" t="s">
        <v>1086</v>
      </c>
      <c r="H533" s="3" t="s">
        <v>1087</v>
      </c>
      <c r="J533" s="4">
        <v>43787</v>
      </c>
      <c r="K533" s="5">
        <v>2.31</v>
      </c>
      <c r="L533">
        <v>3</v>
      </c>
    </row>
    <row r="534" spans="1:12" x14ac:dyDescent="0.3">
      <c r="A534" s="3" t="s">
        <v>904</v>
      </c>
      <c r="B534" s="3" t="s">
        <v>15</v>
      </c>
      <c r="C534" s="3" t="s">
        <v>16</v>
      </c>
      <c r="E534" s="3" t="s">
        <v>905</v>
      </c>
      <c r="G534" s="3" t="s">
        <v>1088</v>
      </c>
      <c r="H534" s="3" t="s">
        <v>1089</v>
      </c>
      <c r="J534" s="4">
        <v>43787</v>
      </c>
      <c r="K534" s="5">
        <v>4.07</v>
      </c>
      <c r="L534">
        <v>3</v>
      </c>
    </row>
    <row r="535" spans="1:12" x14ac:dyDescent="0.3">
      <c r="A535" s="3" t="s">
        <v>904</v>
      </c>
      <c r="B535" s="3" t="s">
        <v>15</v>
      </c>
      <c r="C535" s="3" t="s">
        <v>16</v>
      </c>
      <c r="E535" s="3" t="s">
        <v>905</v>
      </c>
      <c r="G535" s="3" t="s">
        <v>1090</v>
      </c>
      <c r="H535" s="3" t="s">
        <v>1091</v>
      </c>
      <c r="J535" s="4">
        <v>43787</v>
      </c>
      <c r="K535" s="5">
        <v>4.55</v>
      </c>
      <c r="L535">
        <v>3</v>
      </c>
    </row>
    <row r="536" spans="1:12" x14ac:dyDescent="0.3">
      <c r="A536" s="3" t="s">
        <v>904</v>
      </c>
      <c r="B536" s="3" t="s">
        <v>15</v>
      </c>
      <c r="C536" s="3" t="s">
        <v>16</v>
      </c>
      <c r="E536" s="3" t="s">
        <v>905</v>
      </c>
      <c r="G536" s="3" t="s">
        <v>1092</v>
      </c>
      <c r="H536" s="3" t="s">
        <v>1093</v>
      </c>
      <c r="J536" s="4">
        <v>43787</v>
      </c>
      <c r="K536" s="5">
        <v>3.39</v>
      </c>
      <c r="L536">
        <v>3</v>
      </c>
    </row>
    <row r="537" spans="1:12" x14ac:dyDescent="0.3">
      <c r="A537" s="3" t="s">
        <v>904</v>
      </c>
      <c r="B537" s="3" t="s">
        <v>15</v>
      </c>
      <c r="C537" s="3" t="s">
        <v>16</v>
      </c>
      <c r="E537" s="3" t="s">
        <v>905</v>
      </c>
      <c r="G537" s="3" t="s">
        <v>1094</v>
      </c>
      <c r="H537" s="3" t="s">
        <v>1095</v>
      </c>
      <c r="J537" s="4">
        <v>43787</v>
      </c>
      <c r="K537" s="5">
        <v>2.76</v>
      </c>
      <c r="L537">
        <v>3</v>
      </c>
    </row>
    <row r="538" spans="1:12" x14ac:dyDescent="0.3">
      <c r="A538" s="3" t="s">
        <v>904</v>
      </c>
      <c r="B538" s="3" t="s">
        <v>15</v>
      </c>
      <c r="C538" s="3" t="s">
        <v>16</v>
      </c>
      <c r="E538" s="3" t="s">
        <v>905</v>
      </c>
      <c r="G538" s="3" t="s">
        <v>1096</v>
      </c>
      <c r="H538" s="3" t="s">
        <v>1097</v>
      </c>
      <c r="J538" s="4">
        <v>43787</v>
      </c>
      <c r="K538" s="5">
        <v>3.08</v>
      </c>
      <c r="L538">
        <v>3</v>
      </c>
    </row>
    <row r="539" spans="1:12" x14ac:dyDescent="0.3">
      <c r="A539" s="3" t="s">
        <v>904</v>
      </c>
      <c r="B539" s="3" t="s">
        <v>15</v>
      </c>
      <c r="C539" s="3" t="s">
        <v>16</v>
      </c>
      <c r="E539" s="3" t="s">
        <v>905</v>
      </c>
      <c r="G539" s="3" t="s">
        <v>1098</v>
      </c>
      <c r="H539" s="3" t="s">
        <v>1099</v>
      </c>
      <c r="J539" s="4">
        <v>43787</v>
      </c>
      <c r="K539" s="5">
        <v>4.1900000000000004</v>
      </c>
      <c r="L539">
        <v>3</v>
      </c>
    </row>
    <row r="540" spans="1:12" x14ac:dyDescent="0.3">
      <c r="A540" s="3" t="s">
        <v>904</v>
      </c>
      <c r="B540" s="3" t="s">
        <v>15</v>
      </c>
      <c r="C540" s="3" t="s">
        <v>16</v>
      </c>
      <c r="E540" s="3" t="s">
        <v>905</v>
      </c>
      <c r="G540" s="3" t="s">
        <v>1100</v>
      </c>
      <c r="H540" s="3" t="s">
        <v>1101</v>
      </c>
      <c r="J540" s="4">
        <v>43787</v>
      </c>
      <c r="K540" s="5">
        <v>3.15</v>
      </c>
      <c r="L540">
        <v>3</v>
      </c>
    </row>
    <row r="541" spans="1:12" x14ac:dyDescent="0.3">
      <c r="A541" s="3" t="s">
        <v>904</v>
      </c>
      <c r="B541" s="3" t="s">
        <v>15</v>
      </c>
      <c r="C541" s="3" t="s">
        <v>16</v>
      </c>
      <c r="E541" s="3" t="s">
        <v>905</v>
      </c>
      <c r="G541" s="3" t="s">
        <v>1102</v>
      </c>
      <c r="H541" s="3" t="s">
        <v>1103</v>
      </c>
      <c r="J541" s="4">
        <v>43787</v>
      </c>
      <c r="K541" s="5">
        <v>3.09</v>
      </c>
      <c r="L541">
        <v>3</v>
      </c>
    </row>
    <row r="542" spans="1:12" x14ac:dyDescent="0.3">
      <c r="A542" s="3" t="s">
        <v>904</v>
      </c>
      <c r="B542" s="3" t="s">
        <v>15</v>
      </c>
      <c r="C542" s="3" t="s">
        <v>16</v>
      </c>
      <c r="E542" s="3" t="s">
        <v>905</v>
      </c>
      <c r="G542" s="3" t="s">
        <v>1104</v>
      </c>
      <c r="H542" s="3" t="s">
        <v>1105</v>
      </c>
      <c r="J542" s="4">
        <v>43787</v>
      </c>
      <c r="K542" s="5">
        <v>3</v>
      </c>
      <c r="L542">
        <v>3</v>
      </c>
    </row>
    <row r="543" spans="1:12" x14ac:dyDescent="0.3">
      <c r="A543" s="3" t="s">
        <v>904</v>
      </c>
      <c r="B543" s="3" t="s">
        <v>15</v>
      </c>
      <c r="C543" s="3" t="s">
        <v>16</v>
      </c>
      <c r="E543" s="3" t="s">
        <v>905</v>
      </c>
      <c r="G543" s="3" t="s">
        <v>1106</v>
      </c>
      <c r="H543" s="3" t="s">
        <v>1107</v>
      </c>
      <c r="J543" s="4">
        <v>43787</v>
      </c>
      <c r="K543" s="5">
        <v>2.13</v>
      </c>
      <c r="L543">
        <v>3</v>
      </c>
    </row>
    <row r="544" spans="1:12" x14ac:dyDescent="0.3">
      <c r="A544" s="3" t="s">
        <v>904</v>
      </c>
      <c r="B544" s="3" t="s">
        <v>15</v>
      </c>
      <c r="C544" s="3" t="s">
        <v>16</v>
      </c>
      <c r="E544" s="3" t="s">
        <v>905</v>
      </c>
      <c r="G544" s="3" t="s">
        <v>1108</v>
      </c>
      <c r="H544" s="3" t="s">
        <v>1109</v>
      </c>
      <c r="J544" s="4">
        <v>43787</v>
      </c>
      <c r="K544" s="3">
        <v>3.47</v>
      </c>
      <c r="L544">
        <v>3</v>
      </c>
    </row>
    <row r="545" spans="1:12" x14ac:dyDescent="0.3">
      <c r="A545" s="3" t="s">
        <v>904</v>
      </c>
      <c r="B545" s="3" t="s">
        <v>15</v>
      </c>
      <c r="C545" s="3" t="s">
        <v>16</v>
      </c>
      <c r="E545" s="3" t="s">
        <v>905</v>
      </c>
      <c r="G545" s="3" t="s">
        <v>1110</v>
      </c>
      <c r="H545" s="3" t="s">
        <v>1111</v>
      </c>
      <c r="J545" s="4">
        <v>43787</v>
      </c>
      <c r="K545" s="3" t="s">
        <v>1112</v>
      </c>
      <c r="L545">
        <v>3</v>
      </c>
    </row>
    <row r="546" spans="1:12" x14ac:dyDescent="0.3">
      <c r="A546" s="3" t="s">
        <v>904</v>
      </c>
      <c r="B546" s="3" t="s">
        <v>15</v>
      </c>
      <c r="C546" s="3" t="s">
        <v>16</v>
      </c>
      <c r="E546" s="3" t="s">
        <v>905</v>
      </c>
      <c r="G546" s="3" t="s">
        <v>1113</v>
      </c>
      <c r="H546" s="3" t="s">
        <v>1114</v>
      </c>
      <c r="J546" s="4">
        <v>43787</v>
      </c>
      <c r="K546" s="3" t="s">
        <v>1115</v>
      </c>
      <c r="L546">
        <v>3</v>
      </c>
    </row>
    <row r="547" spans="1:12" x14ac:dyDescent="0.3">
      <c r="A547" s="3" t="s">
        <v>904</v>
      </c>
      <c r="B547" s="3" t="s">
        <v>15</v>
      </c>
      <c r="C547" s="3" t="s">
        <v>16</v>
      </c>
      <c r="E547" s="3" t="s">
        <v>905</v>
      </c>
      <c r="G547" s="3" t="s">
        <v>1116</v>
      </c>
      <c r="H547" s="3" t="s">
        <v>1117</v>
      </c>
      <c r="J547" s="4">
        <v>43787</v>
      </c>
      <c r="K547" s="3" t="s">
        <v>1118</v>
      </c>
      <c r="L547">
        <v>3</v>
      </c>
    </row>
    <row r="548" spans="1:12" x14ac:dyDescent="0.3">
      <c r="A548" s="3" t="s">
        <v>904</v>
      </c>
      <c r="B548" s="3" t="s">
        <v>15</v>
      </c>
      <c r="C548" s="3" t="s">
        <v>16</v>
      </c>
      <c r="E548" s="3" t="s">
        <v>905</v>
      </c>
      <c r="G548" s="3" t="s">
        <v>1119</v>
      </c>
      <c r="H548" s="3" t="s">
        <v>1120</v>
      </c>
      <c r="J548" s="4">
        <v>43787</v>
      </c>
      <c r="K548" s="3" t="s">
        <v>1121</v>
      </c>
      <c r="L548">
        <v>3</v>
      </c>
    </row>
    <row r="549" spans="1:12" x14ac:dyDescent="0.3">
      <c r="A549" s="3" t="s">
        <v>904</v>
      </c>
      <c r="B549" s="3" t="s">
        <v>15</v>
      </c>
      <c r="C549" s="3" t="s">
        <v>16</v>
      </c>
      <c r="E549" s="3" t="s">
        <v>905</v>
      </c>
      <c r="G549" s="3" t="s">
        <v>1122</v>
      </c>
      <c r="H549" s="3" t="s">
        <v>1123</v>
      </c>
      <c r="J549" s="4">
        <v>43787</v>
      </c>
      <c r="K549" s="3" t="s">
        <v>1124</v>
      </c>
      <c r="L549">
        <v>3</v>
      </c>
    </row>
    <row r="550" spans="1:12" x14ac:dyDescent="0.3">
      <c r="A550" s="3" t="s">
        <v>904</v>
      </c>
      <c r="B550" s="3" t="s">
        <v>15</v>
      </c>
      <c r="C550" s="3" t="s">
        <v>16</v>
      </c>
      <c r="E550" s="3" t="s">
        <v>905</v>
      </c>
      <c r="G550" s="3" t="s">
        <v>1125</v>
      </c>
      <c r="H550" s="3" t="s">
        <v>1126</v>
      </c>
      <c r="J550" s="4">
        <v>43787</v>
      </c>
      <c r="K550" s="3" t="s">
        <v>1127</v>
      </c>
      <c r="L550">
        <v>3</v>
      </c>
    </row>
    <row r="551" spans="1:12" x14ac:dyDescent="0.3">
      <c r="A551" s="3" t="s">
        <v>904</v>
      </c>
      <c r="B551" s="3" t="s">
        <v>15</v>
      </c>
      <c r="C551" s="3" t="s">
        <v>16</v>
      </c>
      <c r="E551" s="3" t="s">
        <v>905</v>
      </c>
      <c r="G551" s="3" t="s">
        <v>1128</v>
      </c>
      <c r="H551" s="3" t="s">
        <v>1129</v>
      </c>
      <c r="J551" s="4">
        <v>43787</v>
      </c>
      <c r="K551" s="3" t="s">
        <v>1130</v>
      </c>
      <c r="L551">
        <v>3</v>
      </c>
    </row>
    <row r="552" spans="1:12" x14ac:dyDescent="0.3">
      <c r="A552" s="3" t="s">
        <v>904</v>
      </c>
      <c r="B552" s="3" t="s">
        <v>15</v>
      </c>
      <c r="C552" s="3" t="s">
        <v>16</v>
      </c>
      <c r="E552" s="3" t="s">
        <v>905</v>
      </c>
      <c r="G552" s="3" t="s">
        <v>1131</v>
      </c>
      <c r="H552" s="3" t="s">
        <v>1132</v>
      </c>
      <c r="J552" s="4">
        <v>43787</v>
      </c>
      <c r="K552" s="3" t="s">
        <v>1133</v>
      </c>
      <c r="L552">
        <v>3</v>
      </c>
    </row>
    <row r="553" spans="1:12" x14ac:dyDescent="0.3">
      <c r="A553" s="3" t="s">
        <v>904</v>
      </c>
      <c r="B553" s="3" t="s">
        <v>15</v>
      </c>
      <c r="C553" s="3" t="s">
        <v>16</v>
      </c>
      <c r="E553" s="3" t="s">
        <v>905</v>
      </c>
      <c r="G553" s="3" t="s">
        <v>1134</v>
      </c>
      <c r="H553" s="3" t="s">
        <v>1135</v>
      </c>
      <c r="J553" s="4">
        <v>43787</v>
      </c>
      <c r="K553" s="3" t="s">
        <v>1136</v>
      </c>
      <c r="L553">
        <v>3</v>
      </c>
    </row>
    <row r="554" spans="1:12" x14ac:dyDescent="0.3">
      <c r="A554" s="3" t="s">
        <v>904</v>
      </c>
      <c r="B554" s="3" t="s">
        <v>15</v>
      </c>
      <c r="C554" s="3" t="s">
        <v>16</v>
      </c>
      <c r="E554" s="3" t="s">
        <v>905</v>
      </c>
      <c r="G554" s="3" t="s">
        <v>1137</v>
      </c>
      <c r="H554" s="3" t="s">
        <v>1138</v>
      </c>
      <c r="J554" s="4">
        <v>43787</v>
      </c>
      <c r="K554" s="3" t="s">
        <v>1139</v>
      </c>
      <c r="L554">
        <v>3</v>
      </c>
    </row>
    <row r="555" spans="1:12" x14ac:dyDescent="0.3">
      <c r="A555" s="3" t="s">
        <v>904</v>
      </c>
      <c r="B555" s="3" t="s">
        <v>15</v>
      </c>
      <c r="C555" s="3" t="s">
        <v>16</v>
      </c>
      <c r="E555" s="3" t="s">
        <v>905</v>
      </c>
      <c r="G555" s="3" t="s">
        <v>1140</v>
      </c>
      <c r="H555" s="3" t="s">
        <v>1141</v>
      </c>
      <c r="J555" s="4">
        <v>43787</v>
      </c>
      <c r="K555" s="3" t="s">
        <v>1142</v>
      </c>
      <c r="L555">
        <v>3</v>
      </c>
    </row>
    <row r="556" spans="1:12" x14ac:dyDescent="0.3">
      <c r="A556" s="3" t="s">
        <v>904</v>
      </c>
      <c r="B556" s="3" t="s">
        <v>15</v>
      </c>
      <c r="C556" s="3" t="s">
        <v>16</v>
      </c>
      <c r="E556" s="3" t="s">
        <v>905</v>
      </c>
      <c r="G556" s="3" t="s">
        <v>1143</v>
      </c>
      <c r="H556" s="3" t="s">
        <v>1144</v>
      </c>
      <c r="J556" s="4">
        <v>43787</v>
      </c>
      <c r="K556" s="3" t="s">
        <v>1145</v>
      </c>
      <c r="L556">
        <v>3</v>
      </c>
    </row>
    <row r="557" spans="1:12" x14ac:dyDescent="0.3">
      <c r="A557" s="3" t="s">
        <v>904</v>
      </c>
      <c r="B557" s="3" t="s">
        <v>15</v>
      </c>
      <c r="C557" s="3" t="s">
        <v>16</v>
      </c>
      <c r="E557" s="3" t="s">
        <v>905</v>
      </c>
      <c r="G557" s="3" t="s">
        <v>1146</v>
      </c>
      <c r="H557" s="3" t="s">
        <v>1147</v>
      </c>
      <c r="J557" s="4">
        <v>43787</v>
      </c>
      <c r="K557" s="3" t="s">
        <v>1148</v>
      </c>
      <c r="L557">
        <v>3</v>
      </c>
    </row>
    <row r="558" spans="1:12" x14ac:dyDescent="0.3">
      <c r="A558" s="3" t="s">
        <v>904</v>
      </c>
      <c r="B558" s="3" t="s">
        <v>15</v>
      </c>
      <c r="C558" s="3" t="s">
        <v>16</v>
      </c>
      <c r="E558" s="3" t="s">
        <v>905</v>
      </c>
      <c r="G558" s="3" t="s">
        <v>1149</v>
      </c>
      <c r="H558" s="3" t="s">
        <v>1150</v>
      </c>
      <c r="J558" s="4">
        <v>43787</v>
      </c>
      <c r="K558" s="3" t="s">
        <v>1121</v>
      </c>
      <c r="L558">
        <v>3</v>
      </c>
    </row>
    <row r="559" spans="1:12" x14ac:dyDescent="0.3">
      <c r="A559" s="3" t="s">
        <v>904</v>
      </c>
      <c r="B559" s="3" t="s">
        <v>15</v>
      </c>
      <c r="C559" s="3" t="s">
        <v>16</v>
      </c>
      <c r="E559" s="3" t="s">
        <v>905</v>
      </c>
      <c r="G559" s="3" t="s">
        <v>1151</v>
      </c>
      <c r="H559" s="3" t="s">
        <v>1152</v>
      </c>
      <c r="J559" s="4">
        <v>43787</v>
      </c>
      <c r="K559" s="3" t="s">
        <v>1153</v>
      </c>
      <c r="L559">
        <v>3</v>
      </c>
    </row>
    <row r="560" spans="1:12" x14ac:dyDescent="0.3">
      <c r="A560" s="3" t="s">
        <v>904</v>
      </c>
      <c r="B560" s="3" t="s">
        <v>15</v>
      </c>
      <c r="C560" s="3" t="s">
        <v>16</v>
      </c>
      <c r="E560" s="3" t="s">
        <v>905</v>
      </c>
      <c r="G560" s="3" t="s">
        <v>1154</v>
      </c>
      <c r="H560" s="3" t="s">
        <v>1155</v>
      </c>
      <c r="J560" s="4">
        <v>43787</v>
      </c>
      <c r="K560" s="3" t="s">
        <v>1156</v>
      </c>
      <c r="L560">
        <v>3</v>
      </c>
    </row>
    <row r="561" spans="1:12" x14ac:dyDescent="0.3">
      <c r="A561" s="3" t="s">
        <v>904</v>
      </c>
      <c r="B561" s="3" t="s">
        <v>15</v>
      </c>
      <c r="C561" s="3" t="s">
        <v>16</v>
      </c>
      <c r="E561" s="3" t="s">
        <v>905</v>
      </c>
      <c r="G561" s="3" t="s">
        <v>1157</v>
      </c>
      <c r="H561" s="3" t="s">
        <v>1158</v>
      </c>
      <c r="J561" s="4">
        <v>43787</v>
      </c>
      <c r="K561" s="3" t="s">
        <v>1159</v>
      </c>
      <c r="L561">
        <v>3</v>
      </c>
    </row>
    <row r="562" spans="1:12" x14ac:dyDescent="0.3">
      <c r="A562" s="3" t="s">
        <v>904</v>
      </c>
      <c r="B562" s="3" t="s">
        <v>15</v>
      </c>
      <c r="C562" s="3" t="s">
        <v>16</v>
      </c>
      <c r="E562" s="3" t="s">
        <v>905</v>
      </c>
      <c r="G562" s="3" t="s">
        <v>1160</v>
      </c>
      <c r="H562" s="3" t="s">
        <v>1161</v>
      </c>
      <c r="J562" s="4">
        <v>43787</v>
      </c>
      <c r="K562" s="3" t="s">
        <v>1162</v>
      </c>
      <c r="L562">
        <v>3</v>
      </c>
    </row>
    <row r="563" spans="1:12" x14ac:dyDescent="0.3">
      <c r="A563" s="3" t="s">
        <v>904</v>
      </c>
      <c r="B563" s="3" t="s">
        <v>15</v>
      </c>
      <c r="C563" s="3" t="s">
        <v>16</v>
      </c>
      <c r="E563" s="3" t="s">
        <v>905</v>
      </c>
      <c r="G563" s="3" t="s">
        <v>1163</v>
      </c>
      <c r="H563" s="3" t="s">
        <v>1164</v>
      </c>
      <c r="J563" s="4">
        <v>43787</v>
      </c>
      <c r="K563" s="3" t="s">
        <v>1165</v>
      </c>
      <c r="L563">
        <v>3</v>
      </c>
    </row>
    <row r="564" spans="1:12" x14ac:dyDescent="0.3">
      <c r="A564" s="3" t="s">
        <v>904</v>
      </c>
      <c r="B564" s="3" t="s">
        <v>15</v>
      </c>
      <c r="C564" s="3" t="s">
        <v>16</v>
      </c>
      <c r="E564" s="3" t="s">
        <v>905</v>
      </c>
      <c r="G564" s="3" t="s">
        <v>1166</v>
      </c>
      <c r="H564" s="3" t="s">
        <v>1167</v>
      </c>
      <c r="J564" s="4">
        <v>43787</v>
      </c>
      <c r="K564" s="3" t="s">
        <v>1168</v>
      </c>
      <c r="L564">
        <v>3</v>
      </c>
    </row>
    <row r="565" spans="1:12" x14ac:dyDescent="0.3">
      <c r="A565" s="3" t="s">
        <v>904</v>
      </c>
      <c r="B565" s="3" t="s">
        <v>15</v>
      </c>
      <c r="C565" s="3" t="s">
        <v>16</v>
      </c>
      <c r="E565" s="3" t="s">
        <v>905</v>
      </c>
      <c r="G565" s="3" t="s">
        <v>1169</v>
      </c>
      <c r="H565" s="3" t="s">
        <v>1170</v>
      </c>
      <c r="J565" s="4">
        <v>43787</v>
      </c>
      <c r="K565" s="3" t="s">
        <v>1171</v>
      </c>
      <c r="L565">
        <v>3</v>
      </c>
    </row>
    <row r="566" spans="1:12" x14ac:dyDescent="0.3">
      <c r="A566" s="3" t="s">
        <v>904</v>
      </c>
      <c r="B566" s="3" t="s">
        <v>15</v>
      </c>
      <c r="C566" s="3" t="s">
        <v>16</v>
      </c>
      <c r="E566" s="3" t="s">
        <v>905</v>
      </c>
      <c r="G566" s="3" t="s">
        <v>1172</v>
      </c>
      <c r="H566" s="3" t="s">
        <v>1173</v>
      </c>
      <c r="J566" s="4">
        <v>43787</v>
      </c>
      <c r="K566" s="3" t="s">
        <v>1174</v>
      </c>
      <c r="L566">
        <v>3</v>
      </c>
    </row>
    <row r="567" spans="1:12" x14ac:dyDescent="0.3">
      <c r="A567" s="3" t="s">
        <v>904</v>
      </c>
      <c r="B567" s="3" t="s">
        <v>15</v>
      </c>
      <c r="C567" s="3" t="s">
        <v>16</v>
      </c>
      <c r="E567" s="3" t="s">
        <v>905</v>
      </c>
      <c r="G567" s="3" t="s">
        <v>1175</v>
      </c>
      <c r="H567" s="3" t="s">
        <v>1176</v>
      </c>
      <c r="J567" s="4">
        <v>43787</v>
      </c>
      <c r="K567" s="3" t="s">
        <v>1177</v>
      </c>
      <c r="L567">
        <v>3</v>
      </c>
    </row>
    <row r="568" spans="1:12" x14ac:dyDescent="0.3">
      <c r="A568" s="3" t="s">
        <v>904</v>
      </c>
      <c r="B568" s="3" t="s">
        <v>15</v>
      </c>
      <c r="C568" s="3" t="s">
        <v>16</v>
      </c>
      <c r="E568" s="3" t="s">
        <v>905</v>
      </c>
      <c r="G568" s="3" t="s">
        <v>1178</v>
      </c>
      <c r="H568" s="3" t="s">
        <v>1179</v>
      </c>
      <c r="J568" s="4">
        <v>43787</v>
      </c>
      <c r="K568" s="3" t="s">
        <v>1180</v>
      </c>
      <c r="L568">
        <v>3</v>
      </c>
    </row>
    <row r="569" spans="1:12" x14ac:dyDescent="0.3">
      <c r="A569" s="3" t="s">
        <v>904</v>
      </c>
      <c r="B569" s="3" t="s">
        <v>15</v>
      </c>
      <c r="C569" s="3" t="s">
        <v>16</v>
      </c>
      <c r="E569" s="3" t="s">
        <v>905</v>
      </c>
      <c r="G569" s="3" t="s">
        <v>1181</v>
      </c>
      <c r="H569" s="3" t="s">
        <v>1182</v>
      </c>
      <c r="J569" s="4">
        <v>43787</v>
      </c>
      <c r="K569" s="3" t="s">
        <v>1183</v>
      </c>
      <c r="L569">
        <v>3</v>
      </c>
    </row>
    <row r="570" spans="1:12" x14ac:dyDescent="0.3">
      <c r="A570" s="3" t="s">
        <v>904</v>
      </c>
      <c r="B570" s="3" t="s">
        <v>15</v>
      </c>
      <c r="C570" s="3" t="s">
        <v>16</v>
      </c>
      <c r="E570" s="3" t="s">
        <v>905</v>
      </c>
      <c r="G570" s="3" t="s">
        <v>1184</v>
      </c>
      <c r="H570" s="3" t="s">
        <v>1185</v>
      </c>
      <c r="J570" s="4">
        <v>43787</v>
      </c>
      <c r="K570" s="3" t="s">
        <v>1186</v>
      </c>
      <c r="L570">
        <v>3</v>
      </c>
    </row>
    <row r="571" spans="1:12" x14ac:dyDescent="0.3">
      <c r="A571" s="3" t="s">
        <v>904</v>
      </c>
      <c r="B571" s="3" t="s">
        <v>15</v>
      </c>
      <c r="C571" s="3" t="s">
        <v>16</v>
      </c>
      <c r="E571" s="3" t="s">
        <v>905</v>
      </c>
      <c r="G571" s="3" t="s">
        <v>1187</v>
      </c>
      <c r="H571" s="3" t="s">
        <v>1188</v>
      </c>
      <c r="J571" s="4">
        <v>43787</v>
      </c>
      <c r="K571" s="3" t="s">
        <v>1189</v>
      </c>
      <c r="L571">
        <v>3</v>
      </c>
    </row>
    <row r="572" spans="1:12" x14ac:dyDescent="0.3">
      <c r="A572" s="3" t="s">
        <v>904</v>
      </c>
      <c r="B572" s="3" t="s">
        <v>15</v>
      </c>
      <c r="C572" s="3" t="s">
        <v>16</v>
      </c>
      <c r="E572" s="3" t="s">
        <v>905</v>
      </c>
      <c r="G572" s="3" t="s">
        <v>1190</v>
      </c>
      <c r="H572" s="3" t="s">
        <v>1191</v>
      </c>
      <c r="J572" s="4">
        <v>43787</v>
      </c>
      <c r="K572" s="3" t="s">
        <v>1192</v>
      </c>
      <c r="L572">
        <v>3</v>
      </c>
    </row>
    <row r="573" spans="1:12" x14ac:dyDescent="0.3">
      <c r="A573" s="3" t="s">
        <v>904</v>
      </c>
      <c r="B573" s="3" t="s">
        <v>15</v>
      </c>
      <c r="C573" s="3" t="s">
        <v>16</v>
      </c>
      <c r="E573" s="3" t="s">
        <v>905</v>
      </c>
      <c r="G573" s="3" t="s">
        <v>1193</v>
      </c>
      <c r="H573" s="3" t="s">
        <v>1194</v>
      </c>
      <c r="J573" s="4">
        <v>43787</v>
      </c>
      <c r="K573" s="3" t="s">
        <v>1195</v>
      </c>
      <c r="L573">
        <v>3</v>
      </c>
    </row>
    <row r="574" spans="1:12" x14ac:dyDescent="0.3">
      <c r="A574" s="3" t="s">
        <v>904</v>
      </c>
      <c r="B574" s="3" t="s">
        <v>15</v>
      </c>
      <c r="C574" s="3" t="s">
        <v>16</v>
      </c>
      <c r="E574" s="3" t="s">
        <v>905</v>
      </c>
      <c r="G574" s="3" t="s">
        <v>1196</v>
      </c>
      <c r="H574" s="3" t="s">
        <v>1197</v>
      </c>
      <c r="J574" s="4">
        <v>43787</v>
      </c>
      <c r="K574" s="3" t="s">
        <v>1198</v>
      </c>
      <c r="L574">
        <v>3</v>
      </c>
    </row>
    <row r="575" spans="1:12" x14ac:dyDescent="0.3">
      <c r="A575" s="3" t="s">
        <v>904</v>
      </c>
      <c r="B575" s="3" t="s">
        <v>15</v>
      </c>
      <c r="C575" s="3" t="s">
        <v>16</v>
      </c>
      <c r="E575" s="3" t="s">
        <v>905</v>
      </c>
      <c r="G575" s="3" t="s">
        <v>1199</v>
      </c>
      <c r="H575" s="3" t="s">
        <v>1200</v>
      </c>
      <c r="J575" s="4">
        <v>43787</v>
      </c>
      <c r="K575" s="3" t="s">
        <v>1201</v>
      </c>
      <c r="L575">
        <v>3</v>
      </c>
    </row>
    <row r="576" spans="1:12" x14ac:dyDescent="0.3">
      <c r="A576" s="3" t="s">
        <v>904</v>
      </c>
      <c r="B576" s="3" t="s">
        <v>15</v>
      </c>
      <c r="C576" s="3" t="s">
        <v>16</v>
      </c>
      <c r="E576" s="3" t="s">
        <v>905</v>
      </c>
      <c r="G576" s="3" t="s">
        <v>1202</v>
      </c>
      <c r="H576" s="3" t="s">
        <v>1203</v>
      </c>
      <c r="J576" s="4">
        <v>43787</v>
      </c>
      <c r="K576" s="3" t="s">
        <v>1204</v>
      </c>
      <c r="L576">
        <v>3</v>
      </c>
    </row>
    <row r="577" spans="1:12" x14ac:dyDescent="0.3">
      <c r="A577" s="3" t="s">
        <v>904</v>
      </c>
      <c r="B577" s="3" t="s">
        <v>15</v>
      </c>
      <c r="C577" s="3" t="s">
        <v>16</v>
      </c>
      <c r="E577" s="3" t="s">
        <v>905</v>
      </c>
      <c r="G577" s="3" t="s">
        <v>1205</v>
      </c>
      <c r="H577" s="3" t="s">
        <v>1206</v>
      </c>
      <c r="J577" s="4">
        <v>43787</v>
      </c>
      <c r="K577" s="3" t="s">
        <v>1207</v>
      </c>
      <c r="L577">
        <v>3</v>
      </c>
    </row>
    <row r="578" spans="1:12" x14ac:dyDescent="0.3">
      <c r="A578" s="3" t="s">
        <v>904</v>
      </c>
      <c r="B578" s="3" t="s">
        <v>15</v>
      </c>
      <c r="C578" s="3" t="s">
        <v>16</v>
      </c>
      <c r="E578" s="3" t="s">
        <v>905</v>
      </c>
      <c r="G578" s="3" t="s">
        <v>1208</v>
      </c>
      <c r="H578" s="3" t="s">
        <v>1209</v>
      </c>
      <c r="J578" s="4">
        <v>43787</v>
      </c>
      <c r="K578" s="3" t="s">
        <v>1210</v>
      </c>
      <c r="L578">
        <v>3</v>
      </c>
    </row>
    <row r="579" spans="1:12" x14ac:dyDescent="0.3">
      <c r="A579" s="3" t="s">
        <v>904</v>
      </c>
      <c r="B579" s="3" t="s">
        <v>15</v>
      </c>
      <c r="C579" s="3" t="s">
        <v>16</v>
      </c>
      <c r="E579" s="3" t="s">
        <v>905</v>
      </c>
      <c r="G579" s="3" t="s">
        <v>1211</v>
      </c>
      <c r="H579" s="3" t="s">
        <v>1212</v>
      </c>
      <c r="J579" s="4">
        <v>43787</v>
      </c>
      <c r="K579" s="3" t="s">
        <v>1213</v>
      </c>
      <c r="L579">
        <v>3</v>
      </c>
    </row>
    <row r="580" spans="1:12" x14ac:dyDescent="0.3">
      <c r="A580" s="3" t="s">
        <v>904</v>
      </c>
      <c r="B580" s="3" t="s">
        <v>15</v>
      </c>
      <c r="C580" s="3" t="s">
        <v>16</v>
      </c>
      <c r="E580" s="3" t="s">
        <v>905</v>
      </c>
      <c r="G580" s="3" t="s">
        <v>1214</v>
      </c>
      <c r="H580" s="3" t="s">
        <v>1215</v>
      </c>
      <c r="J580" s="4">
        <v>43787</v>
      </c>
      <c r="K580" s="3" t="s">
        <v>1216</v>
      </c>
      <c r="L580">
        <v>3</v>
      </c>
    </row>
    <row r="581" spans="1:12" x14ac:dyDescent="0.3">
      <c r="A581" s="3" t="s">
        <v>904</v>
      </c>
      <c r="B581" s="3" t="s">
        <v>15</v>
      </c>
      <c r="C581" s="3" t="s">
        <v>16</v>
      </c>
      <c r="E581" s="3" t="s">
        <v>905</v>
      </c>
      <c r="G581" s="3" t="s">
        <v>1217</v>
      </c>
      <c r="H581" s="3" t="s">
        <v>1218</v>
      </c>
      <c r="J581" s="4">
        <v>43787</v>
      </c>
      <c r="K581" s="3" t="s">
        <v>1219</v>
      </c>
      <c r="L581">
        <v>3</v>
      </c>
    </row>
    <row r="582" spans="1:12" x14ac:dyDescent="0.3">
      <c r="A582" s="3" t="s">
        <v>904</v>
      </c>
      <c r="B582" s="3" t="s">
        <v>15</v>
      </c>
      <c r="C582" s="3" t="s">
        <v>16</v>
      </c>
      <c r="E582" s="3" t="s">
        <v>905</v>
      </c>
      <c r="G582" s="3" t="s">
        <v>1220</v>
      </c>
      <c r="H582" s="3" t="s">
        <v>1221</v>
      </c>
      <c r="J582" s="4">
        <v>43787</v>
      </c>
      <c r="K582" s="3" t="s">
        <v>1222</v>
      </c>
      <c r="L582">
        <v>3</v>
      </c>
    </row>
    <row r="583" spans="1:12" x14ac:dyDescent="0.3">
      <c r="A583" s="3" t="s">
        <v>904</v>
      </c>
      <c r="B583" s="3" t="s">
        <v>15</v>
      </c>
      <c r="C583" s="3" t="s">
        <v>16</v>
      </c>
      <c r="E583" s="3" t="s">
        <v>905</v>
      </c>
      <c r="G583" s="3" t="s">
        <v>1223</v>
      </c>
      <c r="H583" s="3" t="s">
        <v>1224</v>
      </c>
      <c r="J583" s="4">
        <v>43787</v>
      </c>
      <c r="K583" s="3" t="s">
        <v>1225</v>
      </c>
      <c r="L583">
        <v>3</v>
      </c>
    </row>
    <row r="584" spans="1:12" x14ac:dyDescent="0.3">
      <c r="A584" s="3" t="s">
        <v>904</v>
      </c>
      <c r="B584" s="3" t="s">
        <v>15</v>
      </c>
      <c r="C584" s="3" t="s">
        <v>16</v>
      </c>
      <c r="E584" s="3" t="s">
        <v>905</v>
      </c>
      <c r="G584" s="3" t="s">
        <v>1226</v>
      </c>
      <c r="H584" s="3" t="s">
        <v>1227</v>
      </c>
      <c r="J584" s="4">
        <v>43787</v>
      </c>
      <c r="K584" s="3" t="s">
        <v>1228</v>
      </c>
      <c r="L584">
        <v>3</v>
      </c>
    </row>
    <row r="585" spans="1:12" x14ac:dyDescent="0.3">
      <c r="A585" s="3" t="s">
        <v>904</v>
      </c>
      <c r="B585" s="3" t="s">
        <v>15</v>
      </c>
      <c r="C585" s="3" t="s">
        <v>16</v>
      </c>
      <c r="E585" s="3" t="s">
        <v>905</v>
      </c>
      <c r="G585" s="3" t="s">
        <v>1229</v>
      </c>
      <c r="H585" s="3" t="s">
        <v>1230</v>
      </c>
      <c r="J585" s="4">
        <v>43787</v>
      </c>
      <c r="K585" s="3" t="s">
        <v>1231</v>
      </c>
      <c r="L585">
        <v>3</v>
      </c>
    </row>
    <row r="586" spans="1:12" x14ac:dyDescent="0.3">
      <c r="A586" s="3" t="s">
        <v>904</v>
      </c>
      <c r="B586" s="3" t="s">
        <v>15</v>
      </c>
      <c r="C586" s="3" t="s">
        <v>16</v>
      </c>
      <c r="E586" s="3" t="s">
        <v>905</v>
      </c>
      <c r="G586" s="3" t="s">
        <v>1232</v>
      </c>
      <c r="H586" s="3" t="s">
        <v>1233</v>
      </c>
      <c r="J586" s="4">
        <v>43787</v>
      </c>
      <c r="K586" s="3" t="s">
        <v>1234</v>
      </c>
      <c r="L586">
        <v>3</v>
      </c>
    </row>
    <row r="587" spans="1:12" x14ac:dyDescent="0.3">
      <c r="A587" s="3" t="s">
        <v>904</v>
      </c>
      <c r="B587" s="3" t="s">
        <v>15</v>
      </c>
      <c r="C587" s="3" t="s">
        <v>16</v>
      </c>
      <c r="E587" s="3" t="s">
        <v>905</v>
      </c>
      <c r="G587" s="3" t="s">
        <v>1235</v>
      </c>
      <c r="H587" s="3" t="s">
        <v>1236</v>
      </c>
      <c r="J587" s="4">
        <v>43787</v>
      </c>
      <c r="K587" s="3" t="s">
        <v>1237</v>
      </c>
      <c r="L587">
        <v>3</v>
      </c>
    </row>
    <row r="588" spans="1:12" x14ac:dyDescent="0.3">
      <c r="A588" s="3" t="s">
        <v>904</v>
      </c>
      <c r="B588" s="3" t="s">
        <v>15</v>
      </c>
      <c r="C588" s="3" t="s">
        <v>16</v>
      </c>
      <c r="E588" s="3" t="s">
        <v>905</v>
      </c>
      <c r="G588" s="3" t="s">
        <v>1238</v>
      </c>
      <c r="H588" s="3" t="s">
        <v>1239</v>
      </c>
      <c r="J588" s="4">
        <v>43787</v>
      </c>
      <c r="K588" s="3" t="s">
        <v>1240</v>
      </c>
      <c r="L588">
        <v>3</v>
      </c>
    </row>
    <row r="589" spans="1:12" x14ac:dyDescent="0.3">
      <c r="A589" s="3" t="s">
        <v>904</v>
      </c>
      <c r="B589" s="3" t="s">
        <v>15</v>
      </c>
      <c r="C589" s="3" t="s">
        <v>16</v>
      </c>
      <c r="E589" s="3" t="s">
        <v>905</v>
      </c>
      <c r="G589" s="3" t="s">
        <v>1241</v>
      </c>
      <c r="H589" s="3" t="s">
        <v>1242</v>
      </c>
      <c r="J589" s="4">
        <v>43787</v>
      </c>
      <c r="K589" s="3" t="s">
        <v>1243</v>
      </c>
      <c r="L589">
        <v>3</v>
      </c>
    </row>
    <row r="590" spans="1:12" x14ac:dyDescent="0.3">
      <c r="A590" s="3" t="s">
        <v>904</v>
      </c>
      <c r="B590" s="3" t="s">
        <v>15</v>
      </c>
      <c r="C590" s="3" t="s">
        <v>16</v>
      </c>
      <c r="E590" s="3" t="s">
        <v>905</v>
      </c>
      <c r="G590" s="3" t="s">
        <v>1244</v>
      </c>
      <c r="H590" s="3" t="s">
        <v>1245</v>
      </c>
      <c r="J590" s="4">
        <v>43787</v>
      </c>
      <c r="K590" s="3" t="s">
        <v>1246</v>
      </c>
      <c r="L590">
        <v>3</v>
      </c>
    </row>
    <row r="591" spans="1:12" x14ac:dyDescent="0.3">
      <c r="A591" s="3" t="s">
        <v>904</v>
      </c>
      <c r="B591" s="3" t="s">
        <v>15</v>
      </c>
      <c r="C591" s="3" t="s">
        <v>16</v>
      </c>
      <c r="E591" s="3" t="s">
        <v>905</v>
      </c>
      <c r="G591" s="3" t="s">
        <v>1247</v>
      </c>
      <c r="H591" s="3" t="s">
        <v>1248</v>
      </c>
      <c r="J591" s="4">
        <v>43787</v>
      </c>
      <c r="K591" s="3" t="s">
        <v>1249</v>
      </c>
      <c r="L591">
        <v>3</v>
      </c>
    </row>
    <row r="592" spans="1:12" x14ac:dyDescent="0.3">
      <c r="A592" s="3" t="s">
        <v>904</v>
      </c>
      <c r="B592" s="3" t="s">
        <v>15</v>
      </c>
      <c r="C592" s="3" t="s">
        <v>16</v>
      </c>
      <c r="E592" s="3" t="s">
        <v>905</v>
      </c>
      <c r="G592" s="3" t="s">
        <v>1250</v>
      </c>
      <c r="H592" s="3" t="s">
        <v>1251</v>
      </c>
      <c r="J592" s="4">
        <v>43787</v>
      </c>
      <c r="K592" s="3" t="s">
        <v>1252</v>
      </c>
      <c r="L592">
        <v>3</v>
      </c>
    </row>
    <row r="593" spans="1:12" x14ac:dyDescent="0.3">
      <c r="A593" s="3" t="s">
        <v>904</v>
      </c>
      <c r="B593" s="3" t="s">
        <v>15</v>
      </c>
      <c r="C593" s="3" t="s">
        <v>16</v>
      </c>
      <c r="E593" s="3" t="s">
        <v>905</v>
      </c>
      <c r="G593" s="3" t="s">
        <v>1253</v>
      </c>
      <c r="H593" s="3" t="s">
        <v>1254</v>
      </c>
      <c r="J593" s="4">
        <v>43787</v>
      </c>
      <c r="K593" s="3" t="s">
        <v>1255</v>
      </c>
      <c r="L593">
        <v>3</v>
      </c>
    </row>
    <row r="594" spans="1:12" x14ac:dyDescent="0.3">
      <c r="A594" s="3" t="s">
        <v>904</v>
      </c>
      <c r="B594" s="3" t="s">
        <v>15</v>
      </c>
      <c r="C594" s="3" t="s">
        <v>16</v>
      </c>
      <c r="E594" s="3" t="s">
        <v>905</v>
      </c>
      <c r="G594" s="3" t="s">
        <v>1256</v>
      </c>
      <c r="H594" s="3" t="s">
        <v>1257</v>
      </c>
      <c r="J594" s="4">
        <v>43787</v>
      </c>
      <c r="K594" s="3" t="s">
        <v>1258</v>
      </c>
      <c r="L594">
        <v>3</v>
      </c>
    </row>
    <row r="595" spans="1:12" x14ac:dyDescent="0.3">
      <c r="A595" s="3" t="s">
        <v>904</v>
      </c>
      <c r="B595" s="3" t="s">
        <v>15</v>
      </c>
      <c r="C595" s="3" t="s">
        <v>16</v>
      </c>
      <c r="E595" s="3" t="s">
        <v>905</v>
      </c>
      <c r="G595" s="3" t="s">
        <v>1259</v>
      </c>
      <c r="H595" s="3" t="s">
        <v>1260</v>
      </c>
      <c r="J595" s="4">
        <v>43787</v>
      </c>
      <c r="K595" s="3" t="s">
        <v>1261</v>
      </c>
      <c r="L595">
        <v>3</v>
      </c>
    </row>
    <row r="596" spans="1:12" x14ac:dyDescent="0.3">
      <c r="A596" s="3" t="s">
        <v>904</v>
      </c>
      <c r="B596" s="3" t="s">
        <v>15</v>
      </c>
      <c r="C596" s="3" t="s">
        <v>16</v>
      </c>
      <c r="E596" s="3" t="s">
        <v>905</v>
      </c>
      <c r="G596" s="3" t="s">
        <v>1262</v>
      </c>
      <c r="H596" s="3" t="s">
        <v>1263</v>
      </c>
      <c r="J596" s="4">
        <v>43787</v>
      </c>
      <c r="K596" s="3" t="s">
        <v>1243</v>
      </c>
      <c r="L596">
        <v>3</v>
      </c>
    </row>
    <row r="597" spans="1:12" x14ac:dyDescent="0.3">
      <c r="A597" s="3" t="s">
        <v>904</v>
      </c>
      <c r="B597" s="3" t="s">
        <v>15</v>
      </c>
      <c r="C597" s="3" t="s">
        <v>16</v>
      </c>
      <c r="E597" s="3" t="s">
        <v>905</v>
      </c>
      <c r="G597" s="3" t="s">
        <v>1264</v>
      </c>
      <c r="H597" s="3" t="s">
        <v>1265</v>
      </c>
      <c r="J597" s="4">
        <v>43787</v>
      </c>
      <c r="K597" s="3" t="s">
        <v>1266</v>
      </c>
      <c r="L597">
        <v>3</v>
      </c>
    </row>
    <row r="598" spans="1:12" x14ac:dyDescent="0.3">
      <c r="A598" s="3" t="s">
        <v>904</v>
      </c>
      <c r="B598" s="3" t="s">
        <v>15</v>
      </c>
      <c r="C598" s="3" t="s">
        <v>16</v>
      </c>
      <c r="E598" s="3" t="s">
        <v>905</v>
      </c>
      <c r="G598" s="3" t="s">
        <v>1267</v>
      </c>
      <c r="H598" s="3" t="s">
        <v>1268</v>
      </c>
      <c r="J598" s="4">
        <v>43787</v>
      </c>
      <c r="K598" s="3" t="s">
        <v>1269</v>
      </c>
      <c r="L598">
        <v>3</v>
      </c>
    </row>
    <row r="599" spans="1:12" x14ac:dyDescent="0.3">
      <c r="A599" s="3" t="s">
        <v>904</v>
      </c>
      <c r="B599" s="3" t="s">
        <v>15</v>
      </c>
      <c r="C599" s="3" t="s">
        <v>16</v>
      </c>
      <c r="E599" s="3" t="s">
        <v>905</v>
      </c>
      <c r="G599" s="3" t="s">
        <v>1270</v>
      </c>
      <c r="H599" s="3" t="s">
        <v>1271</v>
      </c>
      <c r="J599" s="4">
        <v>43787</v>
      </c>
      <c r="K599" s="3" t="s">
        <v>1272</v>
      </c>
      <c r="L599">
        <v>3</v>
      </c>
    </row>
    <row r="600" spans="1:12" x14ac:dyDescent="0.3">
      <c r="A600" s="3" t="s">
        <v>904</v>
      </c>
      <c r="B600" s="3" t="s">
        <v>15</v>
      </c>
      <c r="C600" s="3" t="s">
        <v>16</v>
      </c>
      <c r="E600" s="3" t="s">
        <v>905</v>
      </c>
      <c r="G600" s="3" t="s">
        <v>1273</v>
      </c>
      <c r="H600" s="3" t="s">
        <v>1274</v>
      </c>
      <c r="J600" s="4">
        <v>43787</v>
      </c>
      <c r="K600" s="3" t="s">
        <v>1275</v>
      </c>
      <c r="L600">
        <v>3</v>
      </c>
    </row>
    <row r="601" spans="1:12" x14ac:dyDescent="0.3">
      <c r="A601" s="3" t="s">
        <v>904</v>
      </c>
      <c r="B601" s="3" t="s">
        <v>15</v>
      </c>
      <c r="C601" s="3" t="s">
        <v>16</v>
      </c>
      <c r="E601" s="3" t="s">
        <v>905</v>
      </c>
      <c r="G601" s="3" t="s">
        <v>1276</v>
      </c>
      <c r="H601" s="3" t="s">
        <v>1277</v>
      </c>
      <c r="J601" s="4">
        <v>43787</v>
      </c>
      <c r="K601" s="3" t="s">
        <v>1278</v>
      </c>
      <c r="L601">
        <v>3</v>
      </c>
    </row>
    <row r="602" spans="1:12" x14ac:dyDescent="0.3">
      <c r="A602" s="3" t="s">
        <v>904</v>
      </c>
      <c r="B602" s="3" t="s">
        <v>15</v>
      </c>
      <c r="C602" s="3" t="s">
        <v>16</v>
      </c>
      <c r="E602" s="3" t="s">
        <v>905</v>
      </c>
      <c r="G602" s="3" t="s">
        <v>1279</v>
      </c>
      <c r="H602" s="3" t="s">
        <v>1280</v>
      </c>
      <c r="J602" s="4">
        <v>43787</v>
      </c>
      <c r="K602" s="3" t="s">
        <v>1281</v>
      </c>
      <c r="L602">
        <v>3</v>
      </c>
    </row>
    <row r="603" spans="1:12" x14ac:dyDescent="0.3">
      <c r="A603" s="3" t="s">
        <v>904</v>
      </c>
      <c r="B603" s="3" t="s">
        <v>15</v>
      </c>
      <c r="C603" s="3" t="s">
        <v>16</v>
      </c>
      <c r="E603" s="3" t="s">
        <v>905</v>
      </c>
      <c r="G603" s="3" t="s">
        <v>1282</v>
      </c>
      <c r="H603" s="3" t="s">
        <v>1283</v>
      </c>
      <c r="J603" s="4">
        <v>43787</v>
      </c>
      <c r="K603" s="3" t="s">
        <v>1284</v>
      </c>
      <c r="L603">
        <v>3</v>
      </c>
    </row>
    <row r="604" spans="1:12" x14ac:dyDescent="0.3">
      <c r="A604" s="3" t="s">
        <v>904</v>
      </c>
      <c r="B604" s="3" t="s">
        <v>15</v>
      </c>
      <c r="C604" s="3" t="s">
        <v>16</v>
      </c>
      <c r="E604" s="3" t="s">
        <v>905</v>
      </c>
      <c r="G604" s="3" t="s">
        <v>1285</v>
      </c>
      <c r="H604" s="3" t="s">
        <v>1286</v>
      </c>
      <c r="J604" s="4">
        <v>43787</v>
      </c>
      <c r="K604" s="3" t="s">
        <v>1287</v>
      </c>
      <c r="L604">
        <v>3</v>
      </c>
    </row>
    <row r="605" spans="1:12" x14ac:dyDescent="0.3">
      <c r="A605" s="3" t="s">
        <v>904</v>
      </c>
      <c r="B605" s="3" t="s">
        <v>15</v>
      </c>
      <c r="C605" s="3" t="s">
        <v>16</v>
      </c>
      <c r="E605" s="3" t="s">
        <v>905</v>
      </c>
      <c r="G605" s="3" t="s">
        <v>1288</v>
      </c>
      <c r="H605" s="3" t="s">
        <v>1289</v>
      </c>
      <c r="J605" s="4">
        <v>43787</v>
      </c>
      <c r="K605" s="3" t="s">
        <v>1290</v>
      </c>
      <c r="L605">
        <v>3</v>
      </c>
    </row>
    <row r="606" spans="1:12" x14ac:dyDescent="0.3">
      <c r="A606" s="3" t="s">
        <v>904</v>
      </c>
      <c r="B606" s="3" t="s">
        <v>15</v>
      </c>
      <c r="C606" s="3" t="s">
        <v>16</v>
      </c>
      <c r="E606" s="3" t="s">
        <v>905</v>
      </c>
      <c r="G606" s="3" t="s">
        <v>1291</v>
      </c>
      <c r="H606" s="3" t="s">
        <v>1292</v>
      </c>
      <c r="J606" s="4">
        <v>43787</v>
      </c>
      <c r="K606" s="3" t="s">
        <v>1222</v>
      </c>
      <c r="L606">
        <v>3</v>
      </c>
    </row>
    <row r="607" spans="1:12" x14ac:dyDescent="0.3">
      <c r="A607" s="3" t="s">
        <v>904</v>
      </c>
      <c r="B607" s="3" t="s">
        <v>15</v>
      </c>
      <c r="C607" s="3" t="s">
        <v>16</v>
      </c>
      <c r="E607" s="3" t="s">
        <v>905</v>
      </c>
      <c r="G607" s="3" t="s">
        <v>1293</v>
      </c>
      <c r="H607" s="3" t="s">
        <v>1294</v>
      </c>
      <c r="J607" s="4">
        <v>43787</v>
      </c>
      <c r="K607" s="3" t="s">
        <v>1295</v>
      </c>
      <c r="L607">
        <v>3</v>
      </c>
    </row>
    <row r="608" spans="1:12" x14ac:dyDescent="0.3">
      <c r="A608" s="3" t="s">
        <v>904</v>
      </c>
      <c r="B608" s="3" t="s">
        <v>15</v>
      </c>
      <c r="C608" s="3" t="s">
        <v>16</v>
      </c>
      <c r="E608" s="3" t="s">
        <v>905</v>
      </c>
      <c r="G608" s="3" t="s">
        <v>1296</v>
      </c>
      <c r="H608" s="3" t="s">
        <v>1297</v>
      </c>
      <c r="J608" s="4">
        <v>43787</v>
      </c>
      <c r="K608" s="3" t="s">
        <v>1298</v>
      </c>
      <c r="L608">
        <v>3</v>
      </c>
    </row>
    <row r="609" spans="1:12" x14ac:dyDescent="0.3">
      <c r="A609" s="3" t="s">
        <v>904</v>
      </c>
      <c r="B609" s="3" t="s">
        <v>15</v>
      </c>
      <c r="C609" s="3" t="s">
        <v>16</v>
      </c>
      <c r="E609" s="3" t="s">
        <v>905</v>
      </c>
      <c r="G609" s="3" t="s">
        <v>1299</v>
      </c>
      <c r="H609" s="3" t="s">
        <v>1300</v>
      </c>
      <c r="J609" s="4">
        <v>43787</v>
      </c>
      <c r="K609" s="3" t="s">
        <v>1301</v>
      </c>
      <c r="L609">
        <v>3</v>
      </c>
    </row>
    <row r="610" spans="1:12" x14ac:dyDescent="0.3">
      <c r="A610" s="3" t="s">
        <v>904</v>
      </c>
      <c r="B610" s="3" t="s">
        <v>15</v>
      </c>
      <c r="C610" s="3" t="s">
        <v>16</v>
      </c>
      <c r="E610" s="3" t="s">
        <v>905</v>
      </c>
      <c r="G610" s="3" t="s">
        <v>1302</v>
      </c>
      <c r="H610" s="3" t="s">
        <v>1303</v>
      </c>
      <c r="J610" s="4">
        <v>43787</v>
      </c>
      <c r="K610" s="3" t="s">
        <v>1304</v>
      </c>
      <c r="L610">
        <v>3</v>
      </c>
    </row>
    <row r="611" spans="1:12" x14ac:dyDescent="0.3">
      <c r="A611" s="3" t="s">
        <v>904</v>
      </c>
      <c r="B611" s="3" t="s">
        <v>15</v>
      </c>
      <c r="C611" s="3" t="s">
        <v>16</v>
      </c>
      <c r="E611" s="3" t="s">
        <v>905</v>
      </c>
      <c r="G611" s="3" t="s">
        <v>1305</v>
      </c>
      <c r="H611" s="3" t="s">
        <v>1306</v>
      </c>
      <c r="J611" s="4">
        <v>43787</v>
      </c>
      <c r="K611" s="3" t="s">
        <v>1307</v>
      </c>
      <c r="L611">
        <v>3</v>
      </c>
    </row>
    <row r="612" spans="1:12" x14ac:dyDescent="0.3">
      <c r="A612" s="3" t="s">
        <v>904</v>
      </c>
      <c r="B612" s="3" t="s">
        <v>15</v>
      </c>
      <c r="C612" s="3" t="s">
        <v>16</v>
      </c>
      <c r="E612" s="3" t="s">
        <v>905</v>
      </c>
      <c r="G612" s="3" t="s">
        <v>1308</v>
      </c>
      <c r="H612" s="3" t="s">
        <v>1309</v>
      </c>
      <c r="J612" s="4">
        <v>43787</v>
      </c>
      <c r="K612" s="3" t="s">
        <v>1145</v>
      </c>
      <c r="L612">
        <v>3</v>
      </c>
    </row>
    <row r="613" spans="1:12" x14ac:dyDescent="0.3">
      <c r="A613" s="3" t="s">
        <v>904</v>
      </c>
      <c r="B613" s="3" t="s">
        <v>15</v>
      </c>
      <c r="C613" s="3" t="s">
        <v>16</v>
      </c>
      <c r="E613" s="3" t="s">
        <v>905</v>
      </c>
      <c r="G613" s="3" t="s">
        <v>1310</v>
      </c>
      <c r="H613" s="3" t="s">
        <v>1311</v>
      </c>
      <c r="J613" s="4">
        <v>43787</v>
      </c>
      <c r="K613" s="3" t="s">
        <v>1312</v>
      </c>
      <c r="L613">
        <v>3</v>
      </c>
    </row>
    <row r="614" spans="1:12" x14ac:dyDescent="0.3">
      <c r="A614" s="3" t="s">
        <v>904</v>
      </c>
      <c r="B614" s="3" t="s">
        <v>15</v>
      </c>
      <c r="C614" s="3" t="s">
        <v>16</v>
      </c>
      <c r="E614" s="3" t="s">
        <v>905</v>
      </c>
      <c r="G614" s="3" t="s">
        <v>1313</v>
      </c>
      <c r="H614" s="3" t="s">
        <v>1314</v>
      </c>
      <c r="J614" s="4">
        <v>43787</v>
      </c>
      <c r="K614" s="3" t="s">
        <v>1315</v>
      </c>
      <c r="L614">
        <v>3</v>
      </c>
    </row>
    <row r="615" spans="1:12" x14ac:dyDescent="0.3">
      <c r="A615" s="3" t="s">
        <v>904</v>
      </c>
      <c r="B615" s="3" t="s">
        <v>15</v>
      </c>
      <c r="C615" s="3" t="s">
        <v>16</v>
      </c>
      <c r="E615" s="3" t="s">
        <v>905</v>
      </c>
      <c r="G615" s="3" t="s">
        <v>1316</v>
      </c>
      <c r="H615" s="3" t="s">
        <v>1317</v>
      </c>
      <c r="J615" s="4">
        <v>43787</v>
      </c>
      <c r="K615" s="3" t="s">
        <v>1318</v>
      </c>
      <c r="L615">
        <v>3</v>
      </c>
    </row>
    <row r="616" spans="1:12" x14ac:dyDescent="0.3">
      <c r="A616" s="3" t="s">
        <v>904</v>
      </c>
      <c r="B616" s="3" t="s">
        <v>15</v>
      </c>
      <c r="C616" s="3" t="s">
        <v>16</v>
      </c>
      <c r="E616" s="3" t="s">
        <v>905</v>
      </c>
      <c r="G616" s="3" t="s">
        <v>1319</v>
      </c>
      <c r="H616" s="3" t="s">
        <v>1320</v>
      </c>
      <c r="J616" s="4">
        <v>43787</v>
      </c>
      <c r="K616" s="3" t="s">
        <v>1321</v>
      </c>
      <c r="L616">
        <v>3</v>
      </c>
    </row>
    <row r="617" spans="1:12" x14ac:dyDescent="0.3">
      <c r="A617" s="3" t="s">
        <v>904</v>
      </c>
      <c r="B617" s="3" t="s">
        <v>15</v>
      </c>
      <c r="C617" s="3" t="s">
        <v>16</v>
      </c>
      <c r="E617" s="3" t="s">
        <v>905</v>
      </c>
      <c r="G617" s="3" t="s">
        <v>1322</v>
      </c>
      <c r="H617" s="3" t="s">
        <v>1323</v>
      </c>
      <c r="J617" s="4">
        <v>43787</v>
      </c>
      <c r="K617" s="3" t="s">
        <v>1324</v>
      </c>
      <c r="L617">
        <v>3</v>
      </c>
    </row>
    <row r="618" spans="1:12" x14ac:dyDescent="0.3">
      <c r="A618" s="3" t="s">
        <v>904</v>
      </c>
      <c r="B618" s="3" t="s">
        <v>15</v>
      </c>
      <c r="C618" s="3" t="s">
        <v>16</v>
      </c>
      <c r="E618" s="3" t="s">
        <v>905</v>
      </c>
      <c r="G618" s="3" t="s">
        <v>1325</v>
      </c>
      <c r="H618" s="3" t="s">
        <v>1326</v>
      </c>
      <c r="J618" s="4">
        <v>43787</v>
      </c>
      <c r="K618" s="3" t="s">
        <v>1327</v>
      </c>
      <c r="L618">
        <v>3</v>
      </c>
    </row>
    <row r="619" spans="1:12" x14ac:dyDescent="0.3">
      <c r="A619" s="3" t="s">
        <v>904</v>
      </c>
      <c r="B619" s="3" t="s">
        <v>15</v>
      </c>
      <c r="C619" s="3" t="s">
        <v>16</v>
      </c>
      <c r="E619" s="3" t="s">
        <v>905</v>
      </c>
      <c r="G619" s="3" t="s">
        <v>1328</v>
      </c>
      <c r="H619" s="3" t="s">
        <v>1329</v>
      </c>
      <c r="J619" s="4">
        <v>43787</v>
      </c>
      <c r="K619" s="3" t="s">
        <v>1330</v>
      </c>
      <c r="L619">
        <v>3</v>
      </c>
    </row>
    <row r="620" spans="1:12" x14ac:dyDescent="0.3">
      <c r="A620" s="3" t="s">
        <v>904</v>
      </c>
      <c r="B620" s="3" t="s">
        <v>15</v>
      </c>
      <c r="C620" s="3" t="s">
        <v>16</v>
      </c>
      <c r="E620" s="3" t="s">
        <v>905</v>
      </c>
      <c r="G620" s="3" t="s">
        <v>1331</v>
      </c>
      <c r="H620" s="3" t="s">
        <v>1332</v>
      </c>
      <c r="J620" s="4">
        <v>43787</v>
      </c>
      <c r="K620" s="3" t="s">
        <v>1333</v>
      </c>
      <c r="L620">
        <v>3</v>
      </c>
    </row>
    <row r="621" spans="1:12" x14ac:dyDescent="0.3">
      <c r="A621" s="3" t="s">
        <v>904</v>
      </c>
      <c r="B621" s="3" t="s">
        <v>15</v>
      </c>
      <c r="C621" s="3" t="s">
        <v>16</v>
      </c>
      <c r="E621" s="3" t="s">
        <v>905</v>
      </c>
      <c r="G621" s="3" t="s">
        <v>1334</v>
      </c>
      <c r="H621" s="3" t="s">
        <v>1335</v>
      </c>
      <c r="J621" s="4">
        <v>43787</v>
      </c>
      <c r="K621" s="3" t="s">
        <v>1336</v>
      </c>
      <c r="L621">
        <v>3</v>
      </c>
    </row>
    <row r="622" spans="1:12" x14ac:dyDescent="0.3">
      <c r="A622" s="3" t="s">
        <v>904</v>
      </c>
      <c r="B622" s="3" t="s">
        <v>15</v>
      </c>
      <c r="C622" s="3" t="s">
        <v>16</v>
      </c>
      <c r="E622" s="3" t="s">
        <v>905</v>
      </c>
      <c r="G622" s="3" t="s">
        <v>1337</v>
      </c>
      <c r="H622" s="3" t="s">
        <v>1338</v>
      </c>
      <c r="J622" s="4">
        <v>43787</v>
      </c>
      <c r="K622" s="3" t="s">
        <v>1266</v>
      </c>
      <c r="L622">
        <v>3</v>
      </c>
    </row>
    <row r="623" spans="1:12" x14ac:dyDescent="0.3">
      <c r="A623" s="3" t="s">
        <v>904</v>
      </c>
      <c r="B623" s="3" t="s">
        <v>15</v>
      </c>
      <c r="C623" s="3" t="s">
        <v>16</v>
      </c>
      <c r="E623" s="3" t="s">
        <v>905</v>
      </c>
      <c r="G623" s="3" t="s">
        <v>1339</v>
      </c>
      <c r="H623" s="3" t="s">
        <v>1340</v>
      </c>
      <c r="J623" s="4">
        <v>43787</v>
      </c>
      <c r="K623" s="3" t="s">
        <v>1341</v>
      </c>
      <c r="L623">
        <v>3</v>
      </c>
    </row>
    <row r="624" spans="1:12" x14ac:dyDescent="0.3">
      <c r="A624" s="3" t="s">
        <v>904</v>
      </c>
      <c r="B624" s="3" t="s">
        <v>15</v>
      </c>
      <c r="C624" s="3" t="s">
        <v>16</v>
      </c>
      <c r="E624" s="3" t="s">
        <v>905</v>
      </c>
      <c r="G624" s="3" t="s">
        <v>1342</v>
      </c>
      <c r="H624" s="3" t="s">
        <v>1343</v>
      </c>
      <c r="J624" s="4">
        <v>43787</v>
      </c>
      <c r="K624" s="3" t="s">
        <v>1344</v>
      </c>
      <c r="L624">
        <v>3</v>
      </c>
    </row>
    <row r="625" spans="1:12" x14ac:dyDescent="0.3">
      <c r="A625" s="3" t="s">
        <v>904</v>
      </c>
      <c r="B625" s="3" t="s">
        <v>15</v>
      </c>
      <c r="C625" s="3" t="s">
        <v>16</v>
      </c>
      <c r="E625" s="3" t="s">
        <v>905</v>
      </c>
      <c r="G625" s="3" t="s">
        <v>1345</v>
      </c>
      <c r="H625" s="3" t="s">
        <v>1346</v>
      </c>
      <c r="J625" s="4">
        <v>43787</v>
      </c>
      <c r="K625" s="3" t="s">
        <v>1347</v>
      </c>
      <c r="L625">
        <v>3</v>
      </c>
    </row>
    <row r="626" spans="1:12" x14ac:dyDescent="0.3">
      <c r="A626" s="3" t="s">
        <v>904</v>
      </c>
      <c r="B626" s="3" t="s">
        <v>15</v>
      </c>
      <c r="C626" s="3" t="s">
        <v>16</v>
      </c>
      <c r="E626" s="3" t="s">
        <v>905</v>
      </c>
      <c r="G626" s="3" t="s">
        <v>1348</v>
      </c>
      <c r="H626" s="3" t="s">
        <v>1349</v>
      </c>
      <c r="J626" s="4">
        <v>43787</v>
      </c>
      <c r="K626" s="3" t="s">
        <v>1350</v>
      </c>
      <c r="L626">
        <v>3</v>
      </c>
    </row>
    <row r="627" spans="1:12" x14ac:dyDescent="0.3">
      <c r="A627" s="3" t="s">
        <v>904</v>
      </c>
      <c r="B627" s="3" t="s">
        <v>15</v>
      </c>
      <c r="C627" s="3" t="s">
        <v>16</v>
      </c>
      <c r="E627" s="3" t="s">
        <v>905</v>
      </c>
      <c r="G627" s="3" t="s">
        <v>1351</v>
      </c>
      <c r="H627" s="3" t="s">
        <v>1352</v>
      </c>
      <c r="J627" s="4">
        <v>43787</v>
      </c>
      <c r="K627" s="3" t="s">
        <v>1353</v>
      </c>
      <c r="L627">
        <v>3</v>
      </c>
    </row>
    <row r="628" spans="1:12" x14ac:dyDescent="0.3">
      <c r="A628" s="3" t="s">
        <v>904</v>
      </c>
      <c r="B628" s="3" t="s">
        <v>15</v>
      </c>
      <c r="C628" s="3" t="s">
        <v>16</v>
      </c>
      <c r="E628" s="3" t="s">
        <v>905</v>
      </c>
      <c r="G628" s="3" t="s">
        <v>1354</v>
      </c>
      <c r="H628" s="3" t="s">
        <v>1355</v>
      </c>
      <c r="J628" s="4">
        <v>43787</v>
      </c>
      <c r="K628" s="3" t="s">
        <v>1356</v>
      </c>
      <c r="L628">
        <v>3</v>
      </c>
    </row>
    <row r="629" spans="1:12" x14ac:dyDescent="0.3">
      <c r="A629" s="3" t="s">
        <v>904</v>
      </c>
      <c r="B629" s="3" t="s">
        <v>15</v>
      </c>
      <c r="C629" s="3" t="s">
        <v>16</v>
      </c>
      <c r="E629" s="3" t="s">
        <v>905</v>
      </c>
      <c r="G629" s="3" t="s">
        <v>1357</v>
      </c>
      <c r="H629" s="3" t="s">
        <v>1358</v>
      </c>
      <c r="J629" s="4">
        <v>43787</v>
      </c>
      <c r="K629" s="3" t="s">
        <v>1359</v>
      </c>
      <c r="L629">
        <v>3</v>
      </c>
    </row>
    <row r="630" spans="1:12" x14ac:dyDescent="0.3">
      <c r="A630" s="3" t="s">
        <v>904</v>
      </c>
      <c r="B630" s="3" t="s">
        <v>15</v>
      </c>
      <c r="C630" s="3" t="s">
        <v>16</v>
      </c>
      <c r="E630" s="3" t="s">
        <v>905</v>
      </c>
      <c r="G630" s="3" t="s">
        <v>1360</v>
      </c>
      <c r="H630" s="3" t="s">
        <v>1361</v>
      </c>
      <c r="J630" s="4">
        <v>43787</v>
      </c>
      <c r="K630" s="3" t="s">
        <v>1327</v>
      </c>
      <c r="L630">
        <v>3</v>
      </c>
    </row>
    <row r="631" spans="1:12" x14ac:dyDescent="0.3">
      <c r="A631" s="3" t="s">
        <v>904</v>
      </c>
      <c r="B631" s="3" t="s">
        <v>15</v>
      </c>
      <c r="C631" s="3" t="s">
        <v>16</v>
      </c>
      <c r="E631" s="3" t="s">
        <v>905</v>
      </c>
      <c r="G631" s="3" t="s">
        <v>1362</v>
      </c>
      <c r="H631" s="3" t="s">
        <v>1363</v>
      </c>
      <c r="J631" s="4">
        <v>43787</v>
      </c>
      <c r="K631" s="3" t="s">
        <v>1324</v>
      </c>
      <c r="L631">
        <v>3</v>
      </c>
    </row>
    <row r="632" spans="1:12" x14ac:dyDescent="0.3">
      <c r="A632" s="3" t="s">
        <v>904</v>
      </c>
      <c r="B632" s="3" t="s">
        <v>15</v>
      </c>
      <c r="C632" s="3" t="s">
        <v>16</v>
      </c>
      <c r="E632" s="3" t="s">
        <v>905</v>
      </c>
      <c r="G632" s="3" t="s">
        <v>1364</v>
      </c>
      <c r="H632" s="3" t="s">
        <v>1365</v>
      </c>
      <c r="J632" s="4">
        <v>43787</v>
      </c>
      <c r="K632" s="3" t="s">
        <v>1366</v>
      </c>
      <c r="L632">
        <v>3</v>
      </c>
    </row>
    <row r="633" spans="1:12" x14ac:dyDescent="0.3">
      <c r="A633" s="3" t="s">
        <v>904</v>
      </c>
      <c r="B633" s="3" t="s">
        <v>15</v>
      </c>
      <c r="C633" s="3" t="s">
        <v>16</v>
      </c>
      <c r="E633" s="3" t="s">
        <v>905</v>
      </c>
      <c r="G633" s="3" t="s">
        <v>1367</v>
      </c>
      <c r="H633" s="3" t="s">
        <v>1368</v>
      </c>
      <c r="J633" s="4">
        <v>43787</v>
      </c>
      <c r="K633" s="3" t="s">
        <v>1369</v>
      </c>
      <c r="L633">
        <v>3</v>
      </c>
    </row>
    <row r="634" spans="1:12" x14ac:dyDescent="0.3">
      <c r="A634" s="3" t="s">
        <v>904</v>
      </c>
      <c r="B634" s="3" t="s">
        <v>15</v>
      </c>
      <c r="C634" s="3" t="s">
        <v>16</v>
      </c>
      <c r="E634" s="3" t="s">
        <v>905</v>
      </c>
      <c r="G634" s="3" t="s">
        <v>1370</v>
      </c>
      <c r="H634" s="3" t="s">
        <v>1371</v>
      </c>
      <c r="J634" s="4">
        <v>43787</v>
      </c>
      <c r="K634" s="3" t="s">
        <v>1372</v>
      </c>
      <c r="L634">
        <v>3</v>
      </c>
    </row>
    <row r="635" spans="1:12" x14ac:dyDescent="0.3">
      <c r="A635" s="3" t="s">
        <v>904</v>
      </c>
      <c r="B635" s="3" t="s">
        <v>15</v>
      </c>
      <c r="C635" s="3" t="s">
        <v>16</v>
      </c>
      <c r="E635" s="3" t="s">
        <v>905</v>
      </c>
      <c r="G635" s="3" t="s">
        <v>1373</v>
      </c>
      <c r="H635" s="3" t="s">
        <v>1374</v>
      </c>
      <c r="J635" s="4">
        <v>43787</v>
      </c>
      <c r="K635" s="3" t="s">
        <v>1375</v>
      </c>
      <c r="L635">
        <v>3</v>
      </c>
    </row>
    <row r="636" spans="1:12" x14ac:dyDescent="0.3">
      <c r="A636" s="3" t="s">
        <v>904</v>
      </c>
      <c r="B636" s="3" t="s">
        <v>15</v>
      </c>
      <c r="C636" s="3" t="s">
        <v>16</v>
      </c>
      <c r="E636" s="3" t="s">
        <v>905</v>
      </c>
      <c r="G636" s="3" t="s">
        <v>1376</v>
      </c>
      <c r="H636" s="3" t="s">
        <v>1377</v>
      </c>
      <c r="J636" s="4">
        <v>43787</v>
      </c>
      <c r="K636" s="3" t="s">
        <v>1378</v>
      </c>
      <c r="L636">
        <v>3</v>
      </c>
    </row>
    <row r="637" spans="1:12" x14ac:dyDescent="0.3">
      <c r="A637" s="3" t="s">
        <v>904</v>
      </c>
      <c r="B637" s="3" t="s">
        <v>15</v>
      </c>
      <c r="C637" s="3" t="s">
        <v>16</v>
      </c>
      <c r="E637" s="3" t="s">
        <v>905</v>
      </c>
      <c r="G637" s="3" t="s">
        <v>1379</v>
      </c>
      <c r="H637" s="3" t="s">
        <v>1380</v>
      </c>
      <c r="J637" s="4">
        <v>43787</v>
      </c>
      <c r="K637" s="3" t="s">
        <v>1381</v>
      </c>
      <c r="L637">
        <v>3</v>
      </c>
    </row>
    <row r="638" spans="1:12" x14ac:dyDescent="0.3">
      <c r="A638" s="3" t="s">
        <v>904</v>
      </c>
      <c r="B638" s="3" t="s">
        <v>15</v>
      </c>
      <c r="C638" s="3" t="s">
        <v>16</v>
      </c>
      <c r="E638" s="3" t="s">
        <v>905</v>
      </c>
      <c r="G638" s="3" t="s">
        <v>1382</v>
      </c>
      <c r="H638" s="3" t="s">
        <v>1383</v>
      </c>
      <c r="J638" s="4">
        <v>43787</v>
      </c>
      <c r="K638" s="3" t="s">
        <v>1384</v>
      </c>
      <c r="L638">
        <v>3</v>
      </c>
    </row>
    <row r="639" spans="1:12" x14ac:dyDescent="0.3">
      <c r="A639" s="3" t="s">
        <v>904</v>
      </c>
      <c r="B639" s="3" t="s">
        <v>15</v>
      </c>
      <c r="C639" s="3" t="s">
        <v>16</v>
      </c>
      <c r="E639" s="3" t="s">
        <v>905</v>
      </c>
      <c r="G639" s="3" t="s">
        <v>1385</v>
      </c>
      <c r="H639" s="3" t="s">
        <v>1386</v>
      </c>
      <c r="J639" s="4">
        <v>43787</v>
      </c>
      <c r="K639" s="3" t="s">
        <v>1387</v>
      </c>
      <c r="L639">
        <v>3</v>
      </c>
    </row>
    <row r="640" spans="1:12" x14ac:dyDescent="0.3">
      <c r="A640" s="3" t="s">
        <v>904</v>
      </c>
      <c r="B640" s="3" t="s">
        <v>15</v>
      </c>
      <c r="C640" s="3" t="s">
        <v>16</v>
      </c>
      <c r="E640" s="3" t="s">
        <v>905</v>
      </c>
      <c r="G640" s="3" t="s">
        <v>1388</v>
      </c>
      <c r="H640" s="3" t="s">
        <v>1389</v>
      </c>
      <c r="J640" s="4">
        <v>43787</v>
      </c>
      <c r="K640" s="3" t="s">
        <v>1390</v>
      </c>
      <c r="L640">
        <v>3</v>
      </c>
    </row>
    <row r="641" spans="1:12" x14ac:dyDescent="0.3">
      <c r="A641" s="3" t="s">
        <v>904</v>
      </c>
      <c r="B641" s="3" t="s">
        <v>15</v>
      </c>
      <c r="C641" s="3" t="s">
        <v>16</v>
      </c>
      <c r="E641" s="3" t="s">
        <v>905</v>
      </c>
      <c r="G641" s="3" t="s">
        <v>1391</v>
      </c>
      <c r="H641" s="3" t="s">
        <v>1392</v>
      </c>
      <c r="J641" s="4">
        <v>43787</v>
      </c>
      <c r="K641" s="3" t="s">
        <v>1393</v>
      </c>
      <c r="L641">
        <v>3</v>
      </c>
    </row>
    <row r="642" spans="1:12" x14ac:dyDescent="0.3">
      <c r="A642" s="3" t="s">
        <v>904</v>
      </c>
      <c r="B642" s="3" t="s">
        <v>15</v>
      </c>
      <c r="C642" s="3" t="s">
        <v>16</v>
      </c>
      <c r="E642" s="3" t="s">
        <v>905</v>
      </c>
      <c r="G642" s="3" t="s">
        <v>1394</v>
      </c>
      <c r="H642" s="3" t="s">
        <v>1395</v>
      </c>
      <c r="J642" s="4">
        <v>43787</v>
      </c>
      <c r="K642" s="3" t="s">
        <v>1396</v>
      </c>
      <c r="L642">
        <v>3</v>
      </c>
    </row>
    <row r="643" spans="1:12" x14ac:dyDescent="0.3">
      <c r="A643" s="3" t="s">
        <v>904</v>
      </c>
      <c r="B643" s="3" t="s">
        <v>15</v>
      </c>
      <c r="C643" s="3" t="s">
        <v>16</v>
      </c>
      <c r="E643" s="3" t="s">
        <v>905</v>
      </c>
      <c r="G643" s="3" t="s">
        <v>1397</v>
      </c>
      <c r="H643" s="3" t="s">
        <v>1398</v>
      </c>
      <c r="J643" s="4">
        <v>43787</v>
      </c>
      <c r="K643" s="3" t="s">
        <v>1399</v>
      </c>
      <c r="L643">
        <v>3</v>
      </c>
    </row>
    <row r="644" spans="1:12" x14ac:dyDescent="0.3">
      <c r="A644" s="3" t="s">
        <v>904</v>
      </c>
      <c r="B644" s="3" t="s">
        <v>15</v>
      </c>
      <c r="C644" s="3" t="s">
        <v>16</v>
      </c>
      <c r="E644" s="3" t="s">
        <v>905</v>
      </c>
      <c r="G644" s="3" t="s">
        <v>1400</v>
      </c>
      <c r="H644" s="3" t="s">
        <v>1401</v>
      </c>
      <c r="J644" s="4">
        <v>43787</v>
      </c>
      <c r="K644" s="3" t="s">
        <v>1402</v>
      </c>
      <c r="L644">
        <v>3</v>
      </c>
    </row>
    <row r="645" spans="1:12" x14ac:dyDescent="0.3">
      <c r="A645" s="3" t="s">
        <v>904</v>
      </c>
      <c r="B645" s="3" t="s">
        <v>15</v>
      </c>
      <c r="C645" s="3" t="s">
        <v>16</v>
      </c>
      <c r="E645" s="3" t="s">
        <v>905</v>
      </c>
      <c r="G645" s="3" t="s">
        <v>1403</v>
      </c>
      <c r="H645" s="3" t="s">
        <v>1404</v>
      </c>
      <c r="J645" s="4">
        <v>43787</v>
      </c>
      <c r="K645" s="3" t="s">
        <v>1405</v>
      </c>
      <c r="L645">
        <v>3</v>
      </c>
    </row>
    <row r="646" spans="1:12" x14ac:dyDescent="0.3">
      <c r="A646" s="3" t="s">
        <v>904</v>
      </c>
      <c r="B646" s="3" t="s">
        <v>15</v>
      </c>
      <c r="C646" s="3" t="s">
        <v>16</v>
      </c>
      <c r="E646" s="3" t="s">
        <v>905</v>
      </c>
      <c r="G646" s="3" t="s">
        <v>1406</v>
      </c>
      <c r="H646" s="3" t="s">
        <v>1407</v>
      </c>
      <c r="J646" s="4">
        <v>43787</v>
      </c>
      <c r="K646" s="3" t="s">
        <v>1408</v>
      </c>
      <c r="L646">
        <v>3</v>
      </c>
    </row>
    <row r="647" spans="1:12" x14ac:dyDescent="0.3">
      <c r="A647" s="3" t="s">
        <v>904</v>
      </c>
      <c r="B647" s="3" t="s">
        <v>15</v>
      </c>
      <c r="C647" s="3" t="s">
        <v>16</v>
      </c>
      <c r="E647" s="3" t="s">
        <v>905</v>
      </c>
      <c r="G647" s="3" t="s">
        <v>1409</v>
      </c>
      <c r="H647" s="3" t="s">
        <v>1410</v>
      </c>
      <c r="J647" s="4">
        <v>43787</v>
      </c>
      <c r="K647" s="3" t="s">
        <v>1411</v>
      </c>
      <c r="L647">
        <v>3</v>
      </c>
    </row>
    <row r="648" spans="1:12" x14ac:dyDescent="0.3">
      <c r="A648" s="3" t="s">
        <v>904</v>
      </c>
      <c r="B648" s="3" t="s">
        <v>15</v>
      </c>
      <c r="C648" s="3" t="s">
        <v>16</v>
      </c>
      <c r="E648" s="3" t="s">
        <v>905</v>
      </c>
      <c r="G648" s="3" t="s">
        <v>1412</v>
      </c>
      <c r="H648" s="3" t="s">
        <v>1413</v>
      </c>
      <c r="J648" s="4">
        <v>43787</v>
      </c>
      <c r="K648" s="3" t="s">
        <v>1231</v>
      </c>
      <c r="L648">
        <v>3</v>
      </c>
    </row>
    <row r="649" spans="1:12" x14ac:dyDescent="0.3">
      <c r="A649" s="3" t="s">
        <v>904</v>
      </c>
      <c r="B649" s="3" t="s">
        <v>15</v>
      </c>
      <c r="C649" s="3" t="s">
        <v>16</v>
      </c>
      <c r="E649" s="3" t="s">
        <v>905</v>
      </c>
      <c r="G649" s="3" t="s">
        <v>1414</v>
      </c>
      <c r="H649" s="3" t="s">
        <v>1415</v>
      </c>
      <c r="J649" s="4">
        <v>43787</v>
      </c>
      <c r="K649" s="3" t="s">
        <v>1312</v>
      </c>
      <c r="L649">
        <v>3</v>
      </c>
    </row>
    <row r="650" spans="1:12" x14ac:dyDescent="0.3">
      <c r="A650" s="3" t="s">
        <v>904</v>
      </c>
      <c r="B650" s="3" t="s">
        <v>15</v>
      </c>
      <c r="C650" s="3" t="s">
        <v>16</v>
      </c>
      <c r="E650" s="3" t="s">
        <v>905</v>
      </c>
      <c r="G650" s="3" t="s">
        <v>1416</v>
      </c>
      <c r="H650" s="3" t="s">
        <v>1417</v>
      </c>
      <c r="J650" s="4">
        <v>43787</v>
      </c>
      <c r="K650" s="3" t="s">
        <v>1418</v>
      </c>
      <c r="L650">
        <v>3</v>
      </c>
    </row>
    <row r="651" spans="1:12" x14ac:dyDescent="0.3">
      <c r="A651" s="3" t="s">
        <v>904</v>
      </c>
      <c r="B651" s="3" t="s">
        <v>15</v>
      </c>
      <c r="C651" s="3" t="s">
        <v>16</v>
      </c>
      <c r="E651" s="3" t="s">
        <v>905</v>
      </c>
      <c r="G651" s="3" t="s">
        <v>1419</v>
      </c>
      <c r="H651" s="3" t="s">
        <v>1420</v>
      </c>
      <c r="J651" s="4">
        <v>43787</v>
      </c>
      <c r="K651" s="3" t="s">
        <v>1421</v>
      </c>
      <c r="L651">
        <v>3</v>
      </c>
    </row>
    <row r="652" spans="1:12" x14ac:dyDescent="0.3">
      <c r="A652" s="3" t="s">
        <v>904</v>
      </c>
      <c r="B652" s="3" t="s">
        <v>15</v>
      </c>
      <c r="C652" s="3" t="s">
        <v>16</v>
      </c>
      <c r="E652" s="3" t="s">
        <v>905</v>
      </c>
      <c r="G652" s="3" t="s">
        <v>1422</v>
      </c>
      <c r="H652" s="3" t="s">
        <v>1423</v>
      </c>
      <c r="J652" s="4">
        <v>43787</v>
      </c>
      <c r="K652" s="3" t="s">
        <v>1424</v>
      </c>
      <c r="L652">
        <v>3</v>
      </c>
    </row>
    <row r="653" spans="1:12" x14ac:dyDescent="0.3">
      <c r="A653" s="3" t="s">
        <v>904</v>
      </c>
      <c r="B653" s="3" t="s">
        <v>15</v>
      </c>
      <c r="C653" s="3" t="s">
        <v>16</v>
      </c>
      <c r="E653" s="3" t="s">
        <v>905</v>
      </c>
      <c r="G653" s="3" t="s">
        <v>1425</v>
      </c>
      <c r="H653" s="3" t="s">
        <v>1426</v>
      </c>
      <c r="J653" s="4">
        <v>43787</v>
      </c>
      <c r="K653" s="3" t="s">
        <v>1427</v>
      </c>
      <c r="L653">
        <v>3</v>
      </c>
    </row>
    <row r="654" spans="1:12" x14ac:dyDescent="0.3">
      <c r="A654" s="3" t="s">
        <v>904</v>
      </c>
      <c r="B654" s="3" t="s">
        <v>15</v>
      </c>
      <c r="C654" s="3" t="s">
        <v>16</v>
      </c>
      <c r="E654" s="3" t="s">
        <v>905</v>
      </c>
      <c r="G654" s="3" t="s">
        <v>1428</v>
      </c>
      <c r="H654" s="3" t="s">
        <v>1429</v>
      </c>
      <c r="J654" s="4">
        <v>43787</v>
      </c>
      <c r="K654" s="3" t="s">
        <v>1430</v>
      </c>
      <c r="L654">
        <v>3</v>
      </c>
    </row>
    <row r="655" spans="1:12" x14ac:dyDescent="0.3">
      <c r="A655" s="3" t="s">
        <v>904</v>
      </c>
      <c r="B655" s="3" t="s">
        <v>15</v>
      </c>
      <c r="C655" s="3" t="s">
        <v>16</v>
      </c>
      <c r="E655" s="3" t="s">
        <v>905</v>
      </c>
      <c r="G655" s="3" t="s">
        <v>1431</v>
      </c>
      <c r="H655" s="3" t="s">
        <v>1432</v>
      </c>
      <c r="J655" s="4">
        <v>43787</v>
      </c>
      <c r="K655" s="3" t="s">
        <v>1433</v>
      </c>
      <c r="L655">
        <v>3</v>
      </c>
    </row>
    <row r="656" spans="1:12" x14ac:dyDescent="0.3">
      <c r="A656" s="3" t="s">
        <v>904</v>
      </c>
      <c r="B656" s="3" t="s">
        <v>15</v>
      </c>
      <c r="C656" s="3" t="s">
        <v>16</v>
      </c>
      <c r="E656" s="3" t="s">
        <v>905</v>
      </c>
      <c r="G656" s="3" t="s">
        <v>1434</v>
      </c>
      <c r="H656" s="3" t="s">
        <v>1435</v>
      </c>
      <c r="J656" s="4">
        <v>43787</v>
      </c>
      <c r="K656" s="3" t="s">
        <v>1436</v>
      </c>
      <c r="L656">
        <v>3</v>
      </c>
    </row>
    <row r="657" spans="1:12" x14ac:dyDescent="0.3">
      <c r="A657" s="3" t="s">
        <v>904</v>
      </c>
      <c r="B657" s="3" t="s">
        <v>15</v>
      </c>
      <c r="C657" s="3" t="s">
        <v>16</v>
      </c>
      <c r="E657" s="3" t="s">
        <v>905</v>
      </c>
      <c r="G657" s="3" t="s">
        <v>1437</v>
      </c>
      <c r="H657" s="3" t="s">
        <v>1438</v>
      </c>
      <c r="J657" s="4">
        <v>43787</v>
      </c>
      <c r="K657" s="3" t="s">
        <v>1439</v>
      </c>
      <c r="L657">
        <v>3</v>
      </c>
    </row>
    <row r="658" spans="1:12" x14ac:dyDescent="0.3">
      <c r="A658" s="3" t="s">
        <v>904</v>
      </c>
      <c r="B658" s="3" t="s">
        <v>15</v>
      </c>
      <c r="C658" s="3" t="s">
        <v>16</v>
      </c>
      <c r="E658" s="3" t="s">
        <v>905</v>
      </c>
      <c r="G658" s="3" t="s">
        <v>1440</v>
      </c>
      <c r="H658" s="3" t="s">
        <v>1441</v>
      </c>
      <c r="J658" s="4">
        <v>43787</v>
      </c>
      <c r="K658" s="3" t="s">
        <v>1442</v>
      </c>
      <c r="L658">
        <v>3</v>
      </c>
    </row>
    <row r="659" spans="1:12" x14ac:dyDescent="0.3">
      <c r="A659" s="3" t="s">
        <v>904</v>
      </c>
      <c r="B659" s="3" t="s">
        <v>15</v>
      </c>
      <c r="C659" s="3" t="s">
        <v>16</v>
      </c>
      <c r="E659" s="3" t="s">
        <v>905</v>
      </c>
      <c r="G659" s="3" t="s">
        <v>1443</v>
      </c>
      <c r="H659" s="3" t="s">
        <v>1444</v>
      </c>
      <c r="J659" s="4">
        <v>43787</v>
      </c>
      <c r="K659" s="3" t="s">
        <v>1445</v>
      </c>
      <c r="L659">
        <v>3</v>
      </c>
    </row>
    <row r="660" spans="1:12" x14ac:dyDescent="0.3">
      <c r="A660" s="3" t="s">
        <v>904</v>
      </c>
      <c r="B660" s="3" t="s">
        <v>15</v>
      </c>
      <c r="C660" s="3" t="s">
        <v>16</v>
      </c>
      <c r="E660" s="3" t="s">
        <v>905</v>
      </c>
      <c r="G660" s="3" t="s">
        <v>1446</v>
      </c>
      <c r="H660" s="3" t="s">
        <v>1447</v>
      </c>
      <c r="J660" s="4">
        <v>43787</v>
      </c>
      <c r="K660" s="3" t="s">
        <v>1448</v>
      </c>
      <c r="L660">
        <v>3</v>
      </c>
    </row>
    <row r="661" spans="1:12" x14ac:dyDescent="0.3">
      <c r="A661" s="3" t="s">
        <v>904</v>
      </c>
      <c r="B661" s="3" t="s">
        <v>15</v>
      </c>
      <c r="C661" s="3" t="s">
        <v>16</v>
      </c>
      <c r="E661" s="3" t="s">
        <v>905</v>
      </c>
      <c r="G661" s="3" t="s">
        <v>1449</v>
      </c>
      <c r="H661" s="3" t="s">
        <v>1450</v>
      </c>
      <c r="J661" s="4">
        <v>43787</v>
      </c>
      <c r="K661" s="3" t="s">
        <v>1451</v>
      </c>
      <c r="L661">
        <v>3</v>
      </c>
    </row>
    <row r="662" spans="1:12" x14ac:dyDescent="0.3">
      <c r="A662" s="3" t="s">
        <v>904</v>
      </c>
      <c r="B662" s="3" t="s">
        <v>15</v>
      </c>
      <c r="C662" s="3" t="s">
        <v>16</v>
      </c>
      <c r="E662" s="3" t="s">
        <v>905</v>
      </c>
      <c r="G662" s="3" t="s">
        <v>1452</v>
      </c>
      <c r="H662" s="3" t="s">
        <v>1453</v>
      </c>
      <c r="J662" s="4">
        <v>43787</v>
      </c>
      <c r="K662" s="3" t="s">
        <v>1454</v>
      </c>
      <c r="L662">
        <v>3</v>
      </c>
    </row>
    <row r="663" spans="1:12" x14ac:dyDescent="0.3">
      <c r="A663" s="3" t="s">
        <v>904</v>
      </c>
      <c r="B663" s="3" t="s">
        <v>15</v>
      </c>
      <c r="C663" s="3" t="s">
        <v>16</v>
      </c>
      <c r="E663" s="3" t="s">
        <v>905</v>
      </c>
      <c r="G663" s="3" t="s">
        <v>1455</v>
      </c>
      <c r="H663" s="3" t="s">
        <v>1456</v>
      </c>
      <c r="J663" s="4">
        <v>43787</v>
      </c>
      <c r="K663" s="3" t="s">
        <v>1454</v>
      </c>
      <c r="L663">
        <v>3</v>
      </c>
    </row>
    <row r="664" spans="1:12" x14ac:dyDescent="0.3">
      <c r="A664" s="3" t="s">
        <v>904</v>
      </c>
      <c r="B664" s="3" t="s">
        <v>15</v>
      </c>
      <c r="C664" s="3" t="s">
        <v>16</v>
      </c>
      <c r="E664" s="3" t="s">
        <v>905</v>
      </c>
      <c r="G664" s="3" t="s">
        <v>1457</v>
      </c>
      <c r="H664" s="3" t="s">
        <v>1458</v>
      </c>
      <c r="J664" s="4">
        <v>43787</v>
      </c>
      <c r="K664" s="3" t="s">
        <v>1459</v>
      </c>
      <c r="L664">
        <v>3</v>
      </c>
    </row>
    <row r="665" spans="1:12" x14ac:dyDescent="0.3">
      <c r="A665" s="3" t="s">
        <v>904</v>
      </c>
      <c r="B665" s="3" t="s">
        <v>15</v>
      </c>
      <c r="C665" s="3" t="s">
        <v>16</v>
      </c>
      <c r="E665" s="3" t="s">
        <v>905</v>
      </c>
      <c r="G665" s="3" t="s">
        <v>1460</v>
      </c>
      <c r="H665" s="3" t="s">
        <v>1461</v>
      </c>
      <c r="J665" s="4">
        <v>43787</v>
      </c>
      <c r="K665" s="3" t="s">
        <v>1462</v>
      </c>
      <c r="L665">
        <v>3</v>
      </c>
    </row>
    <row r="666" spans="1:12" x14ac:dyDescent="0.3">
      <c r="A666" s="3" t="s">
        <v>904</v>
      </c>
      <c r="B666" s="3" t="s">
        <v>15</v>
      </c>
      <c r="C666" s="3" t="s">
        <v>16</v>
      </c>
      <c r="E666" s="3" t="s">
        <v>905</v>
      </c>
      <c r="G666" s="3" t="s">
        <v>1463</v>
      </c>
      <c r="H666" s="3" t="s">
        <v>1464</v>
      </c>
      <c r="J666" s="4">
        <v>43787</v>
      </c>
      <c r="K666" s="3" t="s">
        <v>1465</v>
      </c>
      <c r="L666">
        <v>3</v>
      </c>
    </row>
    <row r="667" spans="1:12" x14ac:dyDescent="0.3">
      <c r="A667" s="3" t="s">
        <v>904</v>
      </c>
      <c r="B667" s="3" t="s">
        <v>15</v>
      </c>
      <c r="C667" s="3" t="s">
        <v>16</v>
      </c>
      <c r="E667" s="3" t="s">
        <v>905</v>
      </c>
      <c r="G667" s="3" t="s">
        <v>1466</v>
      </c>
      <c r="H667" s="3" t="s">
        <v>1467</v>
      </c>
      <c r="J667" s="4">
        <v>43787</v>
      </c>
      <c r="K667" s="3" t="s">
        <v>1468</v>
      </c>
      <c r="L667">
        <v>3</v>
      </c>
    </row>
    <row r="668" spans="1:12" x14ac:dyDescent="0.3">
      <c r="A668" s="3" t="s">
        <v>904</v>
      </c>
      <c r="B668" s="3" t="s">
        <v>15</v>
      </c>
      <c r="C668" s="3" t="s">
        <v>16</v>
      </c>
      <c r="E668" s="3" t="s">
        <v>905</v>
      </c>
      <c r="G668" s="3" t="s">
        <v>1469</v>
      </c>
      <c r="H668" s="3" t="s">
        <v>1470</v>
      </c>
      <c r="J668" s="4">
        <v>43787</v>
      </c>
      <c r="K668" s="3" t="s">
        <v>1471</v>
      </c>
      <c r="L668">
        <v>3</v>
      </c>
    </row>
    <row r="669" spans="1:12" x14ac:dyDescent="0.3">
      <c r="A669" s="3" t="s">
        <v>904</v>
      </c>
      <c r="B669" s="3" t="s">
        <v>15</v>
      </c>
      <c r="C669" s="3" t="s">
        <v>16</v>
      </c>
      <c r="E669" s="3" t="s">
        <v>905</v>
      </c>
      <c r="G669" s="3" t="s">
        <v>1472</v>
      </c>
      <c r="H669" s="3" t="s">
        <v>1473</v>
      </c>
      <c r="J669" s="4">
        <v>43787</v>
      </c>
      <c r="K669" s="3" t="s">
        <v>1474</v>
      </c>
      <c r="L669">
        <v>3</v>
      </c>
    </row>
    <row r="670" spans="1:12" x14ac:dyDescent="0.3">
      <c r="A670" s="3" t="s">
        <v>904</v>
      </c>
      <c r="B670" s="3" t="s">
        <v>15</v>
      </c>
      <c r="C670" s="3" t="s">
        <v>16</v>
      </c>
      <c r="E670" s="3" t="s">
        <v>905</v>
      </c>
      <c r="G670" s="3" t="s">
        <v>1475</v>
      </c>
      <c r="H670" s="3" t="s">
        <v>1476</v>
      </c>
      <c r="J670" s="4">
        <v>43787</v>
      </c>
      <c r="K670" s="3" t="s">
        <v>1477</v>
      </c>
      <c r="L670">
        <v>3</v>
      </c>
    </row>
    <row r="671" spans="1:12" x14ac:dyDescent="0.3">
      <c r="A671" s="3" t="s">
        <v>904</v>
      </c>
      <c r="B671" s="3" t="s">
        <v>15</v>
      </c>
      <c r="C671" s="3" t="s">
        <v>16</v>
      </c>
      <c r="E671" s="3" t="s">
        <v>905</v>
      </c>
      <c r="G671" s="3" t="s">
        <v>1478</v>
      </c>
      <c r="H671" s="3" t="s">
        <v>1479</v>
      </c>
      <c r="J671" s="4">
        <v>43787</v>
      </c>
      <c r="K671" s="3" t="s">
        <v>1480</v>
      </c>
      <c r="L67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B226-F032-4CD1-AD3E-24D67D59EF21}">
  <dimension ref="A1:F20"/>
  <sheetViews>
    <sheetView workbookViewId="0">
      <selection activeCell="J10" sqref="J10"/>
    </sheetView>
  </sheetViews>
  <sheetFormatPr defaultRowHeight="15.6" x14ac:dyDescent="0.3"/>
  <sheetData>
    <row r="1" spans="1:6" x14ac:dyDescent="0.3">
      <c r="A1" t="s">
        <v>1482</v>
      </c>
      <c r="B1" t="s">
        <v>1483</v>
      </c>
      <c r="C1" t="s">
        <v>1484</v>
      </c>
      <c r="D1" t="s">
        <v>1485</v>
      </c>
      <c r="E1" t="s">
        <v>1486</v>
      </c>
      <c r="F1" t="s">
        <v>1487</v>
      </c>
    </row>
    <row r="2" spans="1:6" x14ac:dyDescent="0.3">
      <c r="A2" t="s">
        <v>1488</v>
      </c>
      <c r="B2" t="s">
        <v>1489</v>
      </c>
      <c r="C2">
        <v>4</v>
      </c>
      <c r="D2" t="s">
        <v>1490</v>
      </c>
      <c r="E2">
        <v>6</v>
      </c>
      <c r="F2" t="s">
        <v>1547</v>
      </c>
    </row>
    <row r="3" spans="1:6" x14ac:dyDescent="0.3">
      <c r="A3" t="s">
        <v>1491</v>
      </c>
      <c r="B3" t="s">
        <v>1492</v>
      </c>
      <c r="C3">
        <v>4</v>
      </c>
      <c r="D3" t="s">
        <v>1493</v>
      </c>
      <c r="E3">
        <v>4</v>
      </c>
      <c r="F3" t="s">
        <v>1548</v>
      </c>
    </row>
    <row r="4" spans="1:6" x14ac:dyDescent="0.3">
      <c r="A4" t="s">
        <v>1494</v>
      </c>
      <c r="B4" t="s">
        <v>1495</v>
      </c>
      <c r="C4">
        <v>5</v>
      </c>
      <c r="D4" t="s">
        <v>1496</v>
      </c>
      <c r="E4">
        <v>3</v>
      </c>
      <c r="F4" t="s">
        <v>1549</v>
      </c>
    </row>
    <row r="5" spans="1:6" x14ac:dyDescent="0.3">
      <c r="A5" t="s">
        <v>1497</v>
      </c>
      <c r="B5" t="s">
        <v>1498</v>
      </c>
      <c r="C5">
        <v>5</v>
      </c>
      <c r="D5" t="s">
        <v>1499</v>
      </c>
      <c r="E5">
        <v>4</v>
      </c>
      <c r="F5" t="s">
        <v>1550</v>
      </c>
    </row>
    <row r="6" spans="1:6" x14ac:dyDescent="0.3">
      <c r="A6" t="s">
        <v>1500</v>
      </c>
      <c r="B6" t="s">
        <v>1501</v>
      </c>
      <c r="C6">
        <v>4</v>
      </c>
      <c r="D6" t="s">
        <v>1502</v>
      </c>
      <c r="E6">
        <v>6</v>
      </c>
      <c r="F6" t="s">
        <v>1551</v>
      </c>
    </row>
    <row r="7" spans="1:6" x14ac:dyDescent="0.3">
      <c r="A7" t="s">
        <v>1503</v>
      </c>
      <c r="B7" t="s">
        <v>1504</v>
      </c>
      <c r="C7">
        <v>5</v>
      </c>
      <c r="D7" t="s">
        <v>1505</v>
      </c>
      <c r="E7">
        <v>2</v>
      </c>
      <c r="F7" t="s">
        <v>1552</v>
      </c>
    </row>
    <row r="8" spans="1:6" x14ac:dyDescent="0.3">
      <c r="A8" t="s">
        <v>1506</v>
      </c>
      <c r="B8" t="s">
        <v>1507</v>
      </c>
      <c r="C8">
        <v>5</v>
      </c>
      <c r="D8" t="s">
        <v>1508</v>
      </c>
      <c r="E8">
        <v>3</v>
      </c>
      <c r="F8" t="s">
        <v>1553</v>
      </c>
    </row>
    <row r="9" spans="1:6" x14ac:dyDescent="0.3">
      <c r="A9" t="s">
        <v>1509</v>
      </c>
      <c r="B9" t="s">
        <v>1510</v>
      </c>
      <c r="C9">
        <v>6</v>
      </c>
      <c r="D9" t="s">
        <v>1511</v>
      </c>
      <c r="E9">
        <v>1</v>
      </c>
      <c r="F9" t="s">
        <v>1554</v>
      </c>
    </row>
    <row r="10" spans="1:6" x14ac:dyDescent="0.3">
      <c r="A10" t="s">
        <v>1512</v>
      </c>
      <c r="B10" t="s">
        <v>1513</v>
      </c>
      <c r="C10">
        <v>5</v>
      </c>
      <c r="D10" t="s">
        <v>1514</v>
      </c>
      <c r="E10">
        <v>2</v>
      </c>
      <c r="F10" t="s">
        <v>1555</v>
      </c>
    </row>
    <row r="11" spans="1:6" x14ac:dyDescent="0.3">
      <c r="A11" t="s">
        <v>1515</v>
      </c>
      <c r="B11" t="s">
        <v>1516</v>
      </c>
      <c r="C11">
        <v>5</v>
      </c>
      <c r="D11" t="s">
        <v>1517</v>
      </c>
      <c r="E11">
        <v>4</v>
      </c>
      <c r="F11" t="s">
        <v>1556</v>
      </c>
    </row>
    <row r="12" spans="1:6" x14ac:dyDescent="0.3">
      <c r="A12" t="s">
        <v>1518</v>
      </c>
      <c r="B12" t="s">
        <v>1519</v>
      </c>
      <c r="C12">
        <v>3</v>
      </c>
      <c r="D12" t="s">
        <v>1520</v>
      </c>
      <c r="E12">
        <v>3</v>
      </c>
      <c r="F12" t="s">
        <v>1557</v>
      </c>
    </row>
    <row r="13" spans="1:6" x14ac:dyDescent="0.3">
      <c r="A13" t="s">
        <v>1521</v>
      </c>
      <c r="B13" t="s">
        <v>1522</v>
      </c>
      <c r="C13">
        <v>4</v>
      </c>
      <c r="D13" t="s">
        <v>1523</v>
      </c>
      <c r="E13" t="s">
        <v>1524</v>
      </c>
      <c r="F13" t="s">
        <v>1558</v>
      </c>
    </row>
    <row r="14" spans="1:6" x14ac:dyDescent="0.3">
      <c r="A14" t="s">
        <v>1525</v>
      </c>
      <c r="B14" t="s">
        <v>1526</v>
      </c>
      <c r="C14">
        <v>4</v>
      </c>
      <c r="D14" t="s">
        <v>1527</v>
      </c>
      <c r="E14">
        <v>1</v>
      </c>
      <c r="F14" t="s">
        <v>1559</v>
      </c>
    </row>
    <row r="15" spans="1:6" x14ac:dyDescent="0.3">
      <c r="A15" t="s">
        <v>1528</v>
      </c>
      <c r="B15" t="s">
        <v>1529</v>
      </c>
      <c r="C15">
        <v>4</v>
      </c>
      <c r="D15" t="s">
        <v>1530</v>
      </c>
      <c r="E15">
        <v>1</v>
      </c>
      <c r="F15" t="s">
        <v>1560</v>
      </c>
    </row>
    <row r="16" spans="1:6" x14ac:dyDescent="0.3">
      <c r="A16" t="s">
        <v>1531</v>
      </c>
      <c r="B16" t="s">
        <v>1532</v>
      </c>
      <c r="C16">
        <v>4</v>
      </c>
      <c r="D16" t="s">
        <v>1533</v>
      </c>
      <c r="E16">
        <v>6</v>
      </c>
      <c r="F16" t="s">
        <v>1561</v>
      </c>
    </row>
    <row r="17" spans="1:6" x14ac:dyDescent="0.3">
      <c r="A17" t="s">
        <v>1534</v>
      </c>
      <c r="B17" t="s">
        <v>1535</v>
      </c>
      <c r="C17">
        <v>5</v>
      </c>
      <c r="D17" t="s">
        <v>1536</v>
      </c>
      <c r="E17">
        <v>5</v>
      </c>
      <c r="F17" t="s">
        <v>1562</v>
      </c>
    </row>
    <row r="18" spans="1:6" x14ac:dyDescent="0.3">
      <c r="A18" t="s">
        <v>1537</v>
      </c>
      <c r="B18" t="s">
        <v>1538</v>
      </c>
      <c r="C18">
        <v>5</v>
      </c>
      <c r="D18" t="s">
        <v>1539</v>
      </c>
      <c r="E18">
        <v>5</v>
      </c>
      <c r="F18" t="s">
        <v>1563</v>
      </c>
    </row>
    <row r="19" spans="1:6" x14ac:dyDescent="0.3">
      <c r="A19" t="s">
        <v>1540</v>
      </c>
      <c r="B19" t="s">
        <v>1541</v>
      </c>
      <c r="C19" t="s">
        <v>1542</v>
      </c>
      <c r="D19" t="s">
        <v>1543</v>
      </c>
      <c r="E19">
        <v>5</v>
      </c>
      <c r="F19" t="s">
        <v>1564</v>
      </c>
    </row>
    <row r="20" spans="1:6" x14ac:dyDescent="0.3">
      <c r="A20" t="s">
        <v>1544</v>
      </c>
      <c r="B20" t="s">
        <v>1545</v>
      </c>
      <c r="C20">
        <v>4</v>
      </c>
      <c r="D20" t="s">
        <v>1546</v>
      </c>
      <c r="E20">
        <v>2</v>
      </c>
      <c r="F20" t="s">
        <v>1565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56DC-FB59-4216-9C0E-567F1E2A3CE6}">
  <dimension ref="A1:D19"/>
  <sheetViews>
    <sheetView workbookViewId="0"/>
  </sheetViews>
  <sheetFormatPr defaultRowHeight="15.6" x14ac:dyDescent="0.3"/>
  <sheetData>
    <row r="1" spans="1:4" x14ac:dyDescent="0.3">
      <c r="A1" t="s">
        <v>1772</v>
      </c>
      <c r="B1" t="s">
        <v>1621</v>
      </c>
      <c r="C1" t="s">
        <v>1486</v>
      </c>
      <c r="D1" t="s">
        <v>1622</v>
      </c>
    </row>
    <row r="2" spans="1:4" x14ac:dyDescent="0.3">
      <c r="A2">
        <v>1</v>
      </c>
      <c r="B2" t="s">
        <v>1623</v>
      </c>
      <c r="C2">
        <v>1</v>
      </c>
    </row>
    <row r="3" spans="1:4" x14ac:dyDescent="0.3">
      <c r="A3">
        <v>2</v>
      </c>
      <c r="B3" t="s">
        <v>1623</v>
      </c>
      <c r="C3">
        <v>2</v>
      </c>
    </row>
    <row r="4" spans="1:4" x14ac:dyDescent="0.3">
      <c r="A4">
        <v>3</v>
      </c>
      <c r="B4" t="s">
        <v>1624</v>
      </c>
      <c r="C4">
        <v>5</v>
      </c>
    </row>
    <row r="5" spans="1:4" x14ac:dyDescent="0.3">
      <c r="A5">
        <v>4</v>
      </c>
      <c r="B5" t="s">
        <v>1624</v>
      </c>
      <c r="C5">
        <v>1</v>
      </c>
    </row>
    <row r="6" spans="1:4" x14ac:dyDescent="0.3">
      <c r="A6">
        <v>5</v>
      </c>
      <c r="B6" t="s">
        <v>1625</v>
      </c>
      <c r="C6">
        <v>5</v>
      </c>
      <c r="D6" t="s">
        <v>1626</v>
      </c>
    </row>
    <row r="7" spans="1:4" x14ac:dyDescent="0.3">
      <c r="A7">
        <v>6</v>
      </c>
      <c r="B7" t="s">
        <v>1627</v>
      </c>
      <c r="C7">
        <v>5</v>
      </c>
      <c r="D7" t="s">
        <v>1628</v>
      </c>
    </row>
    <row r="8" spans="1:4" x14ac:dyDescent="0.3">
      <c r="A8">
        <v>7</v>
      </c>
      <c r="B8" t="s">
        <v>1629</v>
      </c>
      <c r="C8">
        <v>6</v>
      </c>
      <c r="D8" t="s">
        <v>1630</v>
      </c>
    </row>
    <row r="9" spans="1:4" x14ac:dyDescent="0.3">
      <c r="A9">
        <v>8</v>
      </c>
      <c r="B9" t="s">
        <v>1631</v>
      </c>
      <c r="C9">
        <v>4</v>
      </c>
      <c r="D9" t="s">
        <v>1632</v>
      </c>
    </row>
    <row r="10" spans="1:4" x14ac:dyDescent="0.3">
      <c r="A10">
        <v>9</v>
      </c>
      <c r="B10" t="s">
        <v>1633</v>
      </c>
      <c r="C10">
        <v>4</v>
      </c>
      <c r="D10" t="s">
        <v>1634</v>
      </c>
    </row>
    <row r="11" spans="1:4" x14ac:dyDescent="0.3">
      <c r="A11">
        <v>10</v>
      </c>
      <c r="B11" t="s">
        <v>1635</v>
      </c>
      <c r="C11">
        <v>3</v>
      </c>
      <c r="D11" t="s">
        <v>1636</v>
      </c>
    </row>
    <row r="12" spans="1:4" x14ac:dyDescent="0.3">
      <c r="A12">
        <v>11</v>
      </c>
      <c r="B12" t="s">
        <v>1637</v>
      </c>
      <c r="C12">
        <v>3</v>
      </c>
      <c r="D12" t="s">
        <v>1638</v>
      </c>
    </row>
    <row r="13" spans="1:4" x14ac:dyDescent="0.3">
      <c r="A13">
        <v>12</v>
      </c>
      <c r="B13" t="s">
        <v>1639</v>
      </c>
      <c r="C13">
        <v>3</v>
      </c>
      <c r="D13" t="s">
        <v>1640</v>
      </c>
    </row>
    <row r="14" spans="1:4" x14ac:dyDescent="0.3">
      <c r="A14">
        <v>13</v>
      </c>
      <c r="B14" t="s">
        <v>1641</v>
      </c>
      <c r="C14">
        <v>4</v>
      </c>
      <c r="D14" t="s">
        <v>1642</v>
      </c>
    </row>
    <row r="15" spans="1:4" x14ac:dyDescent="0.3">
      <c r="A15">
        <v>14</v>
      </c>
      <c r="B15" t="s">
        <v>1641</v>
      </c>
      <c r="C15">
        <v>2</v>
      </c>
      <c r="D15" t="s">
        <v>1643</v>
      </c>
    </row>
    <row r="16" spans="1:4" x14ac:dyDescent="0.3">
      <c r="A16">
        <v>15</v>
      </c>
      <c r="B16" t="s">
        <v>1644</v>
      </c>
      <c r="C16">
        <v>6</v>
      </c>
      <c r="D16" t="s">
        <v>1645</v>
      </c>
    </row>
    <row r="17" spans="1:4" x14ac:dyDescent="0.3">
      <c r="A17">
        <v>16</v>
      </c>
      <c r="B17" t="s">
        <v>1646</v>
      </c>
      <c r="C17">
        <v>6</v>
      </c>
      <c r="D17" t="s">
        <v>1647</v>
      </c>
    </row>
    <row r="18" spans="1:4" x14ac:dyDescent="0.3">
      <c r="A18">
        <v>17</v>
      </c>
      <c r="B18" t="s">
        <v>1648</v>
      </c>
      <c r="C18">
        <v>4</v>
      </c>
      <c r="D18" t="s">
        <v>1649</v>
      </c>
    </row>
    <row r="19" spans="1:4" x14ac:dyDescent="0.3">
      <c r="A19">
        <v>18</v>
      </c>
      <c r="B19" t="s">
        <v>1648</v>
      </c>
      <c r="C19">
        <v>2</v>
      </c>
      <c r="D19" t="s">
        <v>1650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2F81-EB01-4B03-AD89-11AB4D25FE87}">
  <dimension ref="A1:I459"/>
  <sheetViews>
    <sheetView topLeftCell="A141" workbookViewId="0">
      <selection activeCell="O7" sqref="O7"/>
    </sheetView>
  </sheetViews>
  <sheetFormatPr defaultRowHeight="15.6" x14ac:dyDescent="0.3"/>
  <cols>
    <col min="1" max="1" width="8.09765625" style="9" bestFit="1" customWidth="1"/>
    <col min="2" max="2" width="9.5" bestFit="1" customWidth="1"/>
    <col min="3" max="3" width="10.796875" bestFit="1" customWidth="1"/>
    <col min="4" max="4" width="14.09765625" customWidth="1"/>
    <col min="5" max="7" width="10.69921875" customWidth="1"/>
    <col min="8" max="8" width="13.59765625" bestFit="1" customWidth="1"/>
    <col min="9" max="9" width="18.296875" customWidth="1"/>
  </cols>
  <sheetData>
    <row r="1" spans="1:9" ht="16.2" x14ac:dyDescent="0.3">
      <c r="A1" s="13" t="s">
        <v>1773</v>
      </c>
      <c r="B1" s="10" t="s">
        <v>1774</v>
      </c>
      <c r="C1" s="10" t="s">
        <v>1775</v>
      </c>
      <c r="D1" s="11" t="s">
        <v>1776</v>
      </c>
      <c r="E1" s="10" t="s">
        <v>1777</v>
      </c>
      <c r="F1" s="10" t="s">
        <v>1778</v>
      </c>
      <c r="G1" s="10" t="s">
        <v>1779</v>
      </c>
      <c r="H1" s="10" t="s">
        <v>1780</v>
      </c>
      <c r="I1" s="10" t="s">
        <v>1781</v>
      </c>
    </row>
    <row r="2" spans="1:9" x14ac:dyDescent="0.3">
      <c r="A2" s="9">
        <v>11001</v>
      </c>
      <c r="B2">
        <v>4.47</v>
      </c>
      <c r="C2">
        <v>91.17</v>
      </c>
      <c r="D2" s="12">
        <v>43255.583333333336</v>
      </c>
      <c r="E2">
        <v>75.47</v>
      </c>
      <c r="F2">
        <v>75.47</v>
      </c>
      <c r="H2">
        <f>MIN(E2,F2,G2)</f>
        <v>75.47</v>
      </c>
      <c r="I2">
        <f>H2/'[1]Core Volume'!$H$2</f>
        <v>1.2399249871267597</v>
      </c>
    </row>
    <row r="3" spans="1:9" x14ac:dyDescent="0.3">
      <c r="A3" s="9">
        <v>11002</v>
      </c>
      <c r="B3">
        <v>4.45</v>
      </c>
      <c r="C3">
        <v>87.26</v>
      </c>
      <c r="D3" s="12">
        <v>43255.583333333336</v>
      </c>
      <c r="E3">
        <v>72.040000000000006</v>
      </c>
      <c r="F3">
        <v>72.03</v>
      </c>
      <c r="H3">
        <f t="shared" ref="H3:H66" si="0">MIN(E3,F3,G3)</f>
        <v>72.03</v>
      </c>
      <c r="I3">
        <f>H3/'[1]Core Volume'!$H$2</f>
        <v>1.1834079345798396</v>
      </c>
    </row>
    <row r="4" spans="1:9" x14ac:dyDescent="0.3">
      <c r="A4" s="9">
        <v>11021</v>
      </c>
      <c r="B4">
        <v>4.4400000000000004</v>
      </c>
      <c r="C4">
        <v>88.88</v>
      </c>
      <c r="D4" s="12">
        <v>43255.583333333336</v>
      </c>
      <c r="E4">
        <v>72.709999999999994</v>
      </c>
      <c r="F4">
        <v>72.7</v>
      </c>
      <c r="H4">
        <f t="shared" si="0"/>
        <v>72.7</v>
      </c>
      <c r="I4">
        <f>H4/'[1]Core Volume'!$H$2</f>
        <v>1.1944156163258968</v>
      </c>
    </row>
    <row r="5" spans="1:9" x14ac:dyDescent="0.3">
      <c r="A5" s="9">
        <v>11022</v>
      </c>
      <c r="B5">
        <v>4.43</v>
      </c>
      <c r="C5">
        <v>90.78</v>
      </c>
      <c r="D5" s="12">
        <v>43255.583333333336</v>
      </c>
      <c r="E5">
        <v>74.510000000000005</v>
      </c>
      <c r="F5">
        <v>74.510000000000005</v>
      </c>
      <c r="H5">
        <f t="shared" si="0"/>
        <v>74.510000000000005</v>
      </c>
      <c r="I5">
        <f>H5/'[1]Core Volume'!$H$2</f>
        <v>1.2241527864159913</v>
      </c>
    </row>
    <row r="6" spans="1:9" x14ac:dyDescent="0.3">
      <c r="A6" s="9">
        <v>12001</v>
      </c>
      <c r="B6">
        <v>4.4400000000000004</v>
      </c>
      <c r="C6">
        <v>87.98</v>
      </c>
      <c r="D6" s="12">
        <v>43255.583333333336</v>
      </c>
      <c r="E6">
        <v>69.05</v>
      </c>
      <c r="F6">
        <v>69.05</v>
      </c>
      <c r="H6">
        <f t="shared" si="0"/>
        <v>69.05</v>
      </c>
      <c r="I6">
        <f>H6/'[1]Core Volume'!$H$2</f>
        <v>1.134448394873496</v>
      </c>
    </row>
    <row r="7" spans="1:9" x14ac:dyDescent="0.3">
      <c r="A7" s="9">
        <v>12002</v>
      </c>
      <c r="B7">
        <v>4.4400000000000004</v>
      </c>
      <c r="C7">
        <v>90.14</v>
      </c>
      <c r="D7" s="12">
        <v>43255.583333333336</v>
      </c>
      <c r="E7">
        <v>70.33</v>
      </c>
      <c r="F7">
        <v>70.31</v>
      </c>
      <c r="H7">
        <f t="shared" si="0"/>
        <v>70.31</v>
      </c>
      <c r="I7">
        <f>H7/'[1]Core Volume'!$H$2</f>
        <v>1.1551494083063796</v>
      </c>
    </row>
    <row r="8" spans="1:9" x14ac:dyDescent="0.3">
      <c r="A8" s="9">
        <v>12051</v>
      </c>
      <c r="B8">
        <v>4.41</v>
      </c>
      <c r="C8">
        <v>92.56</v>
      </c>
      <c r="D8" s="12">
        <v>43255.583333333336</v>
      </c>
      <c r="E8">
        <v>73.27</v>
      </c>
      <c r="F8">
        <v>73.27</v>
      </c>
      <c r="H8">
        <f t="shared" si="0"/>
        <v>73.27</v>
      </c>
      <c r="I8">
        <f>H8/'[1]Core Volume'!$H$2</f>
        <v>1.2037803604979154</v>
      </c>
    </row>
    <row r="9" spans="1:9" x14ac:dyDescent="0.3">
      <c r="A9" s="9">
        <v>12052</v>
      </c>
      <c r="B9">
        <v>4.4400000000000004</v>
      </c>
      <c r="C9">
        <v>96.1</v>
      </c>
      <c r="D9" s="12">
        <v>43255.583333333336</v>
      </c>
      <c r="E9">
        <v>76.099999999999994</v>
      </c>
      <c r="F9">
        <v>76.12</v>
      </c>
      <c r="H9">
        <f t="shared" si="0"/>
        <v>76.099999999999994</v>
      </c>
      <c r="I9">
        <f>H9/'[1]Core Volume'!$H$2</f>
        <v>1.2502754938432012</v>
      </c>
    </row>
    <row r="10" spans="1:9" x14ac:dyDescent="0.3">
      <c r="A10" s="9">
        <v>12101</v>
      </c>
      <c r="B10">
        <v>4.42</v>
      </c>
      <c r="C10">
        <v>96.85</v>
      </c>
      <c r="D10" s="12">
        <v>43255.583333333336</v>
      </c>
      <c r="E10">
        <v>77.69</v>
      </c>
      <c r="F10">
        <v>77.650000000000006</v>
      </c>
      <c r="H10">
        <f t="shared" si="0"/>
        <v>77.650000000000006</v>
      </c>
      <c r="I10">
        <f>H10/'[1]Core Volume'!$H$2</f>
        <v>1.2757410262407962</v>
      </c>
    </row>
    <row r="11" spans="1:9" x14ac:dyDescent="0.3">
      <c r="A11" s="9">
        <v>12102</v>
      </c>
      <c r="B11">
        <v>4.42</v>
      </c>
      <c r="C11">
        <v>100.06</v>
      </c>
      <c r="D11" s="12">
        <v>43255.583333333336</v>
      </c>
      <c r="E11">
        <v>80.19</v>
      </c>
      <c r="F11">
        <v>80.16</v>
      </c>
      <c r="H11">
        <f t="shared" si="0"/>
        <v>80.16</v>
      </c>
      <c r="I11">
        <f>H11/'[1]Core Volume'!$H$2</f>
        <v>1.3169787593491593</v>
      </c>
    </row>
    <row r="12" spans="1:9" x14ac:dyDescent="0.3">
      <c r="A12" s="9">
        <v>13001</v>
      </c>
      <c r="B12">
        <v>4.42</v>
      </c>
      <c r="C12">
        <v>85.07</v>
      </c>
      <c r="D12" s="12">
        <v>43255.583333333336</v>
      </c>
      <c r="E12">
        <v>68.040000000000006</v>
      </c>
      <c r="F12">
        <v>68.430000000000007</v>
      </c>
      <c r="H12">
        <f t="shared" si="0"/>
        <v>68.040000000000006</v>
      </c>
      <c r="I12">
        <f>H12/'[1]Core Volume'!$H$2</f>
        <v>1.1178547253757087</v>
      </c>
    </row>
    <row r="13" spans="1:9" x14ac:dyDescent="0.3">
      <c r="A13" s="9">
        <v>13002</v>
      </c>
      <c r="B13">
        <v>4.43</v>
      </c>
      <c r="C13">
        <v>83.06</v>
      </c>
      <c r="D13" s="12">
        <v>43255.583333333336</v>
      </c>
      <c r="E13">
        <v>66.77</v>
      </c>
      <c r="F13">
        <v>66.73</v>
      </c>
      <c r="H13">
        <f t="shared" si="0"/>
        <v>66.73</v>
      </c>
      <c r="I13">
        <f>H13/'[1]Core Volume'!$H$2</f>
        <v>1.096332243155806</v>
      </c>
    </row>
    <row r="14" spans="1:9" x14ac:dyDescent="0.3">
      <c r="A14" s="9">
        <v>13051</v>
      </c>
      <c r="B14">
        <v>4.42</v>
      </c>
      <c r="C14">
        <v>82.45</v>
      </c>
      <c r="D14" s="12">
        <v>43255.583333333336</v>
      </c>
      <c r="E14">
        <v>66.540000000000006</v>
      </c>
      <c r="F14">
        <v>66.540000000000006</v>
      </c>
      <c r="H14">
        <f t="shared" si="0"/>
        <v>66.540000000000006</v>
      </c>
      <c r="I14">
        <f>H14/'[1]Core Volume'!$H$2</f>
        <v>1.0932106617651332</v>
      </c>
    </row>
    <row r="15" spans="1:9" x14ac:dyDescent="0.3">
      <c r="A15" s="9">
        <v>13052</v>
      </c>
      <c r="B15">
        <v>4.43</v>
      </c>
      <c r="C15">
        <v>86.26</v>
      </c>
      <c r="D15" s="12">
        <v>43255.583333333336</v>
      </c>
      <c r="E15">
        <v>69.53</v>
      </c>
      <c r="F15">
        <v>69.5</v>
      </c>
      <c r="H15">
        <f t="shared" si="0"/>
        <v>69.5</v>
      </c>
      <c r="I15">
        <f>H15/'[1]Core Volume'!$H$2</f>
        <v>1.1418416139566687</v>
      </c>
    </row>
    <row r="16" spans="1:9" x14ac:dyDescent="0.3">
      <c r="A16" s="9">
        <v>13101</v>
      </c>
      <c r="B16">
        <v>4.42</v>
      </c>
      <c r="C16">
        <v>95.87</v>
      </c>
      <c r="D16" s="12">
        <v>43255.583333333336</v>
      </c>
      <c r="E16">
        <v>77.790000000000006</v>
      </c>
      <c r="F16">
        <v>77.790000000000006</v>
      </c>
      <c r="H16">
        <f t="shared" si="0"/>
        <v>77.790000000000006</v>
      </c>
      <c r="I16">
        <f>H16/'[1]Core Volume'!$H$2</f>
        <v>1.2780411388444499</v>
      </c>
    </row>
    <row r="17" spans="1:9" x14ac:dyDescent="0.3">
      <c r="A17" s="9">
        <v>13102</v>
      </c>
      <c r="B17">
        <v>4.43</v>
      </c>
      <c r="C17">
        <v>94.71</v>
      </c>
      <c r="D17" s="12">
        <v>43255.583333333336</v>
      </c>
      <c r="E17">
        <v>76.569999999999993</v>
      </c>
      <c r="F17">
        <v>76.56</v>
      </c>
      <c r="H17">
        <f t="shared" si="0"/>
        <v>76.56</v>
      </c>
      <c r="I17">
        <f>H17/'[1]Core Volume'!$H$2</f>
        <v>1.257833006683778</v>
      </c>
    </row>
    <row r="18" spans="1:9" x14ac:dyDescent="0.3">
      <c r="A18" s="9">
        <v>13151</v>
      </c>
      <c r="B18">
        <v>4.43</v>
      </c>
      <c r="C18">
        <v>104.43</v>
      </c>
      <c r="D18" s="12">
        <v>43255.583333333336</v>
      </c>
      <c r="E18">
        <v>83.22</v>
      </c>
      <c r="F18">
        <v>83.18</v>
      </c>
      <c r="H18">
        <f t="shared" si="0"/>
        <v>83.18</v>
      </c>
      <c r="I18">
        <f>H18/'[1]Core Volume'!$H$2</f>
        <v>1.3665954740851183</v>
      </c>
    </row>
    <row r="19" spans="1:9" x14ac:dyDescent="0.3">
      <c r="A19" s="9">
        <v>13152</v>
      </c>
      <c r="B19">
        <v>4.4400000000000004</v>
      </c>
      <c r="C19">
        <v>100.27</v>
      </c>
      <c r="D19" s="12">
        <v>43255.583333333336</v>
      </c>
      <c r="E19">
        <v>79.569999999999993</v>
      </c>
      <c r="F19">
        <v>79.55</v>
      </c>
      <c r="H19">
        <f t="shared" si="0"/>
        <v>79.55</v>
      </c>
      <c r="I19">
        <f>H19/'[1]Core Volume'!$H$2</f>
        <v>1.3069568401475251</v>
      </c>
    </row>
    <row r="20" spans="1:9" x14ac:dyDescent="0.3">
      <c r="A20" s="9">
        <v>13251</v>
      </c>
      <c r="B20">
        <v>4.41</v>
      </c>
      <c r="C20">
        <v>113.89</v>
      </c>
      <c r="D20" s="12">
        <v>43255.583333333336</v>
      </c>
      <c r="E20">
        <v>89.55</v>
      </c>
      <c r="F20">
        <v>89.46</v>
      </c>
      <c r="H20">
        <f t="shared" si="0"/>
        <v>89.46</v>
      </c>
      <c r="I20">
        <f>H20/'[1]Core Volume'!$H$2</f>
        <v>1.4697719537347278</v>
      </c>
    </row>
    <row r="21" spans="1:9" x14ac:dyDescent="0.3">
      <c r="A21" s="9">
        <v>13252</v>
      </c>
      <c r="B21">
        <v>4.42</v>
      </c>
      <c r="C21">
        <v>115.29</v>
      </c>
      <c r="D21" s="12">
        <v>43255.583333333336</v>
      </c>
      <c r="E21">
        <v>89.44</v>
      </c>
      <c r="F21">
        <v>89.4</v>
      </c>
      <c r="H21">
        <f t="shared" si="0"/>
        <v>89.4</v>
      </c>
      <c r="I21">
        <f>H21/'[1]Core Volume'!$H$2</f>
        <v>1.4687861911903051</v>
      </c>
    </row>
    <row r="22" spans="1:9" x14ac:dyDescent="0.3">
      <c r="A22" s="9">
        <v>13301</v>
      </c>
      <c r="B22">
        <v>4.42</v>
      </c>
      <c r="C22">
        <v>105.92</v>
      </c>
      <c r="D22" s="12">
        <v>43255.583333333336</v>
      </c>
      <c r="E22">
        <v>80.25</v>
      </c>
      <c r="F22">
        <v>80.23</v>
      </c>
      <c r="H22">
        <f t="shared" si="0"/>
        <v>80.23</v>
      </c>
      <c r="I22">
        <f>H22/'[1]Core Volume'!$H$2</f>
        <v>1.3181288156509863</v>
      </c>
    </row>
    <row r="23" spans="1:9" x14ac:dyDescent="0.3">
      <c r="A23" s="9">
        <v>13302</v>
      </c>
      <c r="B23">
        <v>4.4400000000000004</v>
      </c>
      <c r="C23">
        <v>107.62</v>
      </c>
      <c r="D23" s="12">
        <v>43255.583333333336</v>
      </c>
      <c r="E23">
        <v>81.069999999999993</v>
      </c>
      <c r="F23">
        <v>81.02</v>
      </c>
      <c r="H23">
        <f t="shared" si="0"/>
        <v>81.02</v>
      </c>
      <c r="I23">
        <f>H23/'[1]Core Volume'!$H$2</f>
        <v>1.3311080224858891</v>
      </c>
    </row>
    <row r="24" spans="1:9" x14ac:dyDescent="0.3">
      <c r="A24" s="9">
        <v>13351</v>
      </c>
      <c r="B24">
        <v>4.4000000000000004</v>
      </c>
      <c r="C24">
        <v>101.08</v>
      </c>
      <c r="D24" s="12">
        <v>43255.583333333336</v>
      </c>
      <c r="E24">
        <v>77.099999999999994</v>
      </c>
      <c r="F24">
        <v>76.989999999999995</v>
      </c>
      <c r="H24">
        <f t="shared" si="0"/>
        <v>76.989999999999995</v>
      </c>
      <c r="I24">
        <f>H24/'[1]Core Volume'!$H$2</f>
        <v>1.2648976382521429</v>
      </c>
    </row>
    <row r="25" spans="1:9" x14ac:dyDescent="0.3">
      <c r="A25" s="9">
        <v>13352</v>
      </c>
      <c r="B25">
        <v>4.4000000000000004</v>
      </c>
      <c r="C25">
        <v>107.13</v>
      </c>
      <c r="D25" s="12">
        <v>43255.583333333336</v>
      </c>
      <c r="E25">
        <v>80.12</v>
      </c>
      <c r="F25">
        <v>80.06</v>
      </c>
      <c r="H25">
        <f t="shared" si="0"/>
        <v>80.06</v>
      </c>
      <c r="I25">
        <f>H25/'[1]Core Volume'!$H$2</f>
        <v>1.315335821775121</v>
      </c>
    </row>
    <row r="26" spans="1:9" x14ac:dyDescent="0.3">
      <c r="A26" s="9">
        <v>21001</v>
      </c>
      <c r="B26">
        <v>4.1399999999999997</v>
      </c>
      <c r="C26">
        <v>56.85</v>
      </c>
      <c r="D26" s="12">
        <v>43234.458333333336</v>
      </c>
      <c r="E26">
        <v>55.73</v>
      </c>
      <c r="F26">
        <v>55.88</v>
      </c>
      <c r="H26">
        <f t="shared" si="0"/>
        <v>55.73</v>
      </c>
      <c r="I26">
        <f>H26/'[1]Core Volume'!$H$2</f>
        <v>0.91560911001158485</v>
      </c>
    </row>
    <row r="27" spans="1:9" x14ac:dyDescent="0.3">
      <c r="A27" s="9">
        <v>21002</v>
      </c>
      <c r="B27">
        <v>6.32</v>
      </c>
      <c r="C27">
        <v>68.84</v>
      </c>
      <c r="D27" s="12">
        <v>43234.458333333336</v>
      </c>
      <c r="E27">
        <v>67.28</v>
      </c>
      <c r="F27">
        <v>67.430000000000007</v>
      </c>
      <c r="H27">
        <f t="shared" si="0"/>
        <v>67.28</v>
      </c>
      <c r="I27">
        <f>H27/'[1]Core Volume'!$H$2</f>
        <v>1.1053683998130168</v>
      </c>
    </row>
    <row r="28" spans="1:9" x14ac:dyDescent="0.3">
      <c r="A28" s="9">
        <v>21051</v>
      </c>
      <c r="B28">
        <v>6.4</v>
      </c>
      <c r="C28">
        <v>61.57</v>
      </c>
      <c r="D28" s="12">
        <v>43234.458333333336</v>
      </c>
      <c r="E28">
        <v>59.62</v>
      </c>
      <c r="F28">
        <v>59.71</v>
      </c>
      <c r="H28">
        <f t="shared" si="0"/>
        <v>59.62</v>
      </c>
      <c r="I28">
        <f>H28/'[1]Core Volume'!$H$2</f>
        <v>0.97951938164167751</v>
      </c>
    </row>
    <row r="29" spans="1:9" x14ac:dyDescent="0.3">
      <c r="A29" s="9">
        <v>21052</v>
      </c>
      <c r="B29">
        <v>6.36</v>
      </c>
      <c r="C29">
        <v>59.17</v>
      </c>
      <c r="D29" s="12">
        <v>43234.458333333336</v>
      </c>
      <c r="E29">
        <v>57.5</v>
      </c>
      <c r="F29">
        <v>57.66</v>
      </c>
      <c r="H29">
        <f t="shared" si="0"/>
        <v>57.5</v>
      </c>
      <c r="I29">
        <f>H29/'[1]Core Volume'!$H$2</f>
        <v>0.94468910507206405</v>
      </c>
    </row>
    <row r="30" spans="1:9" x14ac:dyDescent="0.3">
      <c r="A30" s="9">
        <v>21101</v>
      </c>
      <c r="B30">
        <v>6.4</v>
      </c>
      <c r="C30">
        <v>66.02</v>
      </c>
      <c r="D30" s="12">
        <v>43234.458333333336</v>
      </c>
      <c r="E30">
        <v>63.27</v>
      </c>
      <c r="F30">
        <v>63.13</v>
      </c>
      <c r="H30">
        <f t="shared" si="0"/>
        <v>63.13</v>
      </c>
      <c r="I30">
        <f>H30/'[1]Core Volume'!$H$2</f>
        <v>1.0371864904904244</v>
      </c>
    </row>
    <row r="31" spans="1:9" x14ac:dyDescent="0.3">
      <c r="A31" s="9">
        <v>21102</v>
      </c>
      <c r="B31">
        <v>4.0999999999999996</v>
      </c>
      <c r="C31">
        <v>58.49</v>
      </c>
      <c r="D31" s="12">
        <v>43234.458333333336</v>
      </c>
      <c r="E31">
        <v>55.93</v>
      </c>
      <c r="F31">
        <v>56.17</v>
      </c>
      <c r="H31">
        <f t="shared" si="0"/>
        <v>55.93</v>
      </c>
      <c r="I31">
        <f>H31/'[1]Core Volume'!$H$2</f>
        <v>0.91889498515966161</v>
      </c>
    </row>
    <row r="32" spans="1:9" x14ac:dyDescent="0.3">
      <c r="A32" s="9">
        <v>22001</v>
      </c>
      <c r="B32">
        <v>4.1100000000000003</v>
      </c>
      <c r="C32">
        <v>63.81</v>
      </c>
      <c r="D32" s="12">
        <v>43234.458333333336</v>
      </c>
      <c r="E32">
        <v>60.96</v>
      </c>
      <c r="F32">
        <v>60.95</v>
      </c>
      <c r="H32">
        <f t="shared" si="0"/>
        <v>60.95</v>
      </c>
      <c r="I32">
        <f>H32/'[1]Core Volume'!$H$2</f>
        <v>1.0013704513763879</v>
      </c>
    </row>
    <row r="33" spans="1:9" x14ac:dyDescent="0.3">
      <c r="A33" s="9">
        <v>22002</v>
      </c>
      <c r="B33">
        <v>4.1100000000000003</v>
      </c>
      <c r="C33">
        <v>58.37</v>
      </c>
      <c r="D33" s="12">
        <v>43234.458333333336</v>
      </c>
      <c r="E33">
        <v>55.74</v>
      </c>
      <c r="F33">
        <v>55.86</v>
      </c>
      <c r="H33">
        <f t="shared" si="0"/>
        <v>55.74</v>
      </c>
      <c r="I33">
        <f>H33/'[1]Core Volume'!$H$2</f>
        <v>0.91577340376898875</v>
      </c>
    </row>
    <row r="34" spans="1:9" x14ac:dyDescent="0.3">
      <c r="A34" s="9">
        <v>22051</v>
      </c>
      <c r="B34">
        <v>4.13</v>
      </c>
      <c r="C34">
        <v>64.790000000000006</v>
      </c>
      <c r="D34" s="12">
        <v>43234.458333333336</v>
      </c>
      <c r="E34">
        <v>61.73</v>
      </c>
      <c r="F34">
        <v>61.82</v>
      </c>
      <c r="H34">
        <f t="shared" si="0"/>
        <v>61.73</v>
      </c>
      <c r="I34">
        <f>H34/'[1]Core Volume'!$H$2</f>
        <v>1.0141853644538872</v>
      </c>
    </row>
    <row r="35" spans="1:9" x14ac:dyDescent="0.3">
      <c r="A35" s="9">
        <v>22052</v>
      </c>
      <c r="B35">
        <v>6.47</v>
      </c>
      <c r="C35">
        <v>63.06</v>
      </c>
      <c r="D35" s="12">
        <v>43234.458333333336</v>
      </c>
      <c r="E35">
        <v>60.2</v>
      </c>
      <c r="F35">
        <v>60.15</v>
      </c>
      <c r="H35">
        <f t="shared" si="0"/>
        <v>60.15</v>
      </c>
      <c r="I35">
        <f>H35/'[1]Core Volume'!$H$2</f>
        <v>0.98822695078408096</v>
      </c>
    </row>
    <row r="36" spans="1:9" x14ac:dyDescent="0.3">
      <c r="A36" s="9">
        <v>23001</v>
      </c>
      <c r="B36">
        <v>6.44</v>
      </c>
      <c r="C36">
        <v>71.459999999999994</v>
      </c>
      <c r="D36" s="12">
        <v>43234.458333333336</v>
      </c>
      <c r="E36">
        <v>68.319999999999993</v>
      </c>
      <c r="F36">
        <v>68.5</v>
      </c>
      <c r="H36">
        <f t="shared" si="0"/>
        <v>68.319999999999993</v>
      </c>
      <c r="I36">
        <f>H36/'[1]Core Volume'!$H$2</f>
        <v>1.1224549505830159</v>
      </c>
    </row>
    <row r="37" spans="1:9" x14ac:dyDescent="0.3">
      <c r="A37" s="9">
        <v>23002</v>
      </c>
      <c r="B37">
        <v>6.28</v>
      </c>
      <c r="C37">
        <v>72.239999999999995</v>
      </c>
      <c r="D37" s="12">
        <v>43234.458333333336</v>
      </c>
      <c r="E37">
        <v>68.94</v>
      </c>
      <c r="F37">
        <v>69</v>
      </c>
      <c r="H37">
        <f t="shared" si="0"/>
        <v>68.94</v>
      </c>
      <c r="I37">
        <f>H37/'[1]Core Volume'!$H$2</f>
        <v>1.1326411635420539</v>
      </c>
    </row>
    <row r="38" spans="1:9" x14ac:dyDescent="0.3">
      <c r="A38" s="9">
        <v>23051</v>
      </c>
      <c r="B38">
        <v>6.41</v>
      </c>
      <c r="C38">
        <v>69.069999999999993</v>
      </c>
      <c r="D38" s="12">
        <v>43234.458333333336</v>
      </c>
      <c r="E38">
        <v>66.430000000000007</v>
      </c>
      <c r="F38">
        <v>66.48</v>
      </c>
      <c r="H38">
        <f t="shared" si="0"/>
        <v>66.430000000000007</v>
      </c>
      <c r="I38">
        <f>H38/'[1]Core Volume'!$H$2</f>
        <v>1.0914034304336908</v>
      </c>
    </row>
    <row r="39" spans="1:9" x14ac:dyDescent="0.3">
      <c r="A39" s="9">
        <v>23051</v>
      </c>
      <c r="B39">
        <v>6.37</v>
      </c>
      <c r="C39">
        <v>69.06</v>
      </c>
      <c r="D39" s="12">
        <v>43234.458333333336</v>
      </c>
      <c r="E39">
        <v>66.260000000000005</v>
      </c>
      <c r="F39">
        <v>66.23</v>
      </c>
      <c r="H39">
        <f t="shared" si="0"/>
        <v>66.23</v>
      </c>
      <c r="I39">
        <f>H39/'[1]Core Volume'!$H$2</f>
        <v>1.0881175552856142</v>
      </c>
    </row>
    <row r="40" spans="1:9" x14ac:dyDescent="0.3">
      <c r="A40" s="9">
        <v>23052</v>
      </c>
      <c r="B40">
        <v>6.4</v>
      </c>
      <c r="C40">
        <v>73.680000000000007</v>
      </c>
      <c r="D40" s="12">
        <v>43234.458333333336</v>
      </c>
      <c r="E40">
        <v>70.819999999999993</v>
      </c>
      <c r="F40">
        <v>70.849999999999994</v>
      </c>
      <c r="H40">
        <f t="shared" si="0"/>
        <v>70.819999999999993</v>
      </c>
      <c r="I40">
        <f>H40/'[1]Core Volume'!$H$2</f>
        <v>1.1635283899339752</v>
      </c>
    </row>
    <row r="41" spans="1:9" x14ac:dyDescent="0.3">
      <c r="A41" s="9">
        <v>23052</v>
      </c>
      <c r="B41">
        <v>6.49</v>
      </c>
      <c r="C41">
        <v>73.69</v>
      </c>
      <c r="D41" s="12">
        <v>43234.458333333336</v>
      </c>
      <c r="E41">
        <v>70.709999999999994</v>
      </c>
      <c r="F41">
        <v>70.75</v>
      </c>
      <c r="H41">
        <f t="shared" si="0"/>
        <v>70.709999999999994</v>
      </c>
      <c r="I41">
        <f>H41/'[1]Core Volume'!$H$2</f>
        <v>1.1617211586025329</v>
      </c>
    </row>
    <row r="42" spans="1:9" x14ac:dyDescent="0.3">
      <c r="A42" s="9">
        <v>23101</v>
      </c>
      <c r="B42">
        <v>6.69</v>
      </c>
      <c r="C42">
        <v>74.489999999999995</v>
      </c>
      <c r="D42" s="12">
        <v>43234.458333333336</v>
      </c>
      <c r="E42">
        <v>71.16</v>
      </c>
      <c r="F42">
        <v>71.39</v>
      </c>
      <c r="H42">
        <f t="shared" si="0"/>
        <v>71.16</v>
      </c>
      <c r="I42">
        <f>H42/'[1]Core Volume'!$H$2</f>
        <v>1.1691143776857058</v>
      </c>
    </row>
    <row r="43" spans="1:9" x14ac:dyDescent="0.3">
      <c r="A43" s="9">
        <v>23102</v>
      </c>
      <c r="B43">
        <v>4.08</v>
      </c>
      <c r="C43">
        <v>68.930000000000007</v>
      </c>
      <c r="D43" s="12">
        <v>43234.458333333336</v>
      </c>
      <c r="E43">
        <v>65.64</v>
      </c>
      <c r="F43">
        <v>65.83</v>
      </c>
      <c r="H43">
        <f t="shared" si="0"/>
        <v>65.64</v>
      </c>
      <c r="I43">
        <f>H43/'[1]Core Volume'!$H$2</f>
        <v>1.0784242235987875</v>
      </c>
    </row>
    <row r="44" spans="1:9" x14ac:dyDescent="0.3">
      <c r="A44" s="9">
        <v>23151</v>
      </c>
      <c r="B44">
        <v>4.16</v>
      </c>
      <c r="C44">
        <v>67.290000000000006</v>
      </c>
      <c r="D44" s="12">
        <v>43234.458333333336</v>
      </c>
      <c r="E44">
        <v>64.48</v>
      </c>
      <c r="F44">
        <v>64.510000000000005</v>
      </c>
      <c r="H44">
        <f t="shared" si="0"/>
        <v>64.48</v>
      </c>
      <c r="I44">
        <f>H44/'[1]Core Volume'!$H$2</f>
        <v>1.0593661477399425</v>
      </c>
    </row>
    <row r="45" spans="1:9" x14ac:dyDescent="0.3">
      <c r="A45" s="9">
        <v>23152</v>
      </c>
      <c r="B45">
        <v>4.1100000000000003</v>
      </c>
      <c r="C45">
        <v>68.81</v>
      </c>
      <c r="D45" s="12">
        <v>43234.458333333336</v>
      </c>
      <c r="E45">
        <v>66.099999999999994</v>
      </c>
      <c r="F45">
        <v>66.08</v>
      </c>
      <c r="H45">
        <f t="shared" si="0"/>
        <v>66.08</v>
      </c>
      <c r="I45">
        <f>H45/'[1]Core Volume'!$H$2</f>
        <v>1.0856531489245564</v>
      </c>
    </row>
    <row r="46" spans="1:9" x14ac:dyDescent="0.3">
      <c r="A46" s="9">
        <v>23201</v>
      </c>
      <c r="B46">
        <v>4.1399999999999997</v>
      </c>
      <c r="C46">
        <v>82.08</v>
      </c>
      <c r="D46" s="12">
        <v>43234.458333333336</v>
      </c>
      <c r="E46">
        <v>79.63</v>
      </c>
      <c r="F46">
        <v>79.84</v>
      </c>
      <c r="H46">
        <f t="shared" si="0"/>
        <v>79.63</v>
      </c>
      <c r="I46">
        <f>H46/'[1]Core Volume'!$H$2</f>
        <v>1.3082711902067559</v>
      </c>
    </row>
    <row r="47" spans="1:9" x14ac:dyDescent="0.3">
      <c r="A47" s="9">
        <v>23201</v>
      </c>
      <c r="B47">
        <v>4.1900000000000004</v>
      </c>
      <c r="C47">
        <v>82.1</v>
      </c>
      <c r="D47" s="12">
        <v>43234.458333333336</v>
      </c>
      <c r="E47">
        <v>79.45</v>
      </c>
      <c r="F47">
        <v>79.64</v>
      </c>
      <c r="H47">
        <f t="shared" si="0"/>
        <v>79.45</v>
      </c>
      <c r="I47">
        <f>H47/'[1]Core Volume'!$H$2</f>
        <v>1.3053139025734868</v>
      </c>
    </row>
    <row r="48" spans="1:9" x14ac:dyDescent="0.3">
      <c r="A48" s="9">
        <v>23202</v>
      </c>
      <c r="B48">
        <v>4.1100000000000003</v>
      </c>
      <c r="C48">
        <v>77.92</v>
      </c>
      <c r="D48" s="12">
        <v>43234.458333333336</v>
      </c>
      <c r="E48">
        <v>75.239999999999995</v>
      </c>
      <c r="F48">
        <v>75.510000000000005</v>
      </c>
      <c r="H48">
        <f t="shared" si="0"/>
        <v>75.239999999999995</v>
      </c>
      <c r="I48">
        <f>H48/'[1]Core Volume'!$H$2</f>
        <v>1.2361462307064712</v>
      </c>
    </row>
    <row r="49" spans="1:9" x14ac:dyDescent="0.3">
      <c r="A49" s="9">
        <v>23251</v>
      </c>
      <c r="B49">
        <v>4.1399999999999997</v>
      </c>
      <c r="C49">
        <v>69.25</v>
      </c>
      <c r="D49" s="12">
        <v>43234.458333333336</v>
      </c>
      <c r="E49">
        <v>67.17</v>
      </c>
      <c r="F49">
        <v>67.09</v>
      </c>
      <c r="H49">
        <f t="shared" si="0"/>
        <v>67.09</v>
      </c>
      <c r="I49">
        <f>H49/'[1]Core Volume'!$H$2</f>
        <v>1.102246818422344</v>
      </c>
    </row>
    <row r="50" spans="1:9" x14ac:dyDescent="0.3">
      <c r="A50" s="9">
        <v>23252</v>
      </c>
      <c r="B50">
        <v>6.37</v>
      </c>
      <c r="C50">
        <v>74.37</v>
      </c>
      <c r="D50" s="12">
        <v>43234.458333333336</v>
      </c>
      <c r="E50">
        <v>71.61</v>
      </c>
      <c r="F50">
        <v>71.81</v>
      </c>
      <c r="H50">
        <f t="shared" si="0"/>
        <v>71.61</v>
      </c>
      <c r="I50">
        <f>H50/'[1]Core Volume'!$H$2</f>
        <v>1.1765075967688785</v>
      </c>
    </row>
    <row r="51" spans="1:9" x14ac:dyDescent="0.3">
      <c r="A51" s="9">
        <v>23301</v>
      </c>
      <c r="B51">
        <v>4.25</v>
      </c>
      <c r="C51">
        <v>75.14</v>
      </c>
      <c r="D51" s="12">
        <v>43234.458333333336</v>
      </c>
      <c r="E51">
        <v>72.73</v>
      </c>
      <c r="F51">
        <v>72.81</v>
      </c>
      <c r="H51">
        <f t="shared" si="0"/>
        <v>72.73</v>
      </c>
      <c r="I51">
        <f>H51/'[1]Core Volume'!$H$2</f>
        <v>1.1949084975981084</v>
      </c>
    </row>
    <row r="52" spans="1:9" x14ac:dyDescent="0.3">
      <c r="A52" s="9">
        <v>23302</v>
      </c>
      <c r="B52">
        <v>4.18</v>
      </c>
      <c r="C52">
        <v>77.33</v>
      </c>
      <c r="D52" s="12">
        <v>43234.458333333336</v>
      </c>
      <c r="E52">
        <v>74.73</v>
      </c>
      <c r="F52">
        <v>74.86</v>
      </c>
      <c r="H52">
        <f t="shared" si="0"/>
        <v>74.73</v>
      </c>
      <c r="I52">
        <f>H52/'[1]Core Volume'!$H$2</f>
        <v>1.2277672490788758</v>
      </c>
    </row>
    <row r="53" spans="1:9" x14ac:dyDescent="0.3">
      <c r="A53" s="9">
        <v>31001</v>
      </c>
      <c r="B53">
        <v>4.45</v>
      </c>
      <c r="C53">
        <v>68.97</v>
      </c>
      <c r="D53" s="12">
        <v>43253.375</v>
      </c>
      <c r="E53">
        <v>56.49</v>
      </c>
      <c r="F53">
        <v>56.64</v>
      </c>
      <c r="H53">
        <f t="shared" si="0"/>
        <v>56.49</v>
      </c>
      <c r="I53">
        <f>H53/'[1]Core Volume'!$H$2</f>
        <v>0.92809543557427654</v>
      </c>
    </row>
    <row r="54" spans="1:9" x14ac:dyDescent="0.3">
      <c r="A54" s="9">
        <v>31002</v>
      </c>
      <c r="B54">
        <v>4.45</v>
      </c>
      <c r="C54">
        <v>67.73</v>
      </c>
      <c r="D54" s="12">
        <v>43253.375</v>
      </c>
      <c r="E54">
        <v>54.43</v>
      </c>
      <c r="F54">
        <v>54.6</v>
      </c>
      <c r="H54">
        <f t="shared" si="0"/>
        <v>54.43</v>
      </c>
      <c r="I54">
        <f>H54/'[1]Core Volume'!$H$2</f>
        <v>0.89425092154908603</v>
      </c>
    </row>
    <row r="55" spans="1:9" x14ac:dyDescent="0.3">
      <c r="A55" s="9">
        <v>31051</v>
      </c>
      <c r="B55">
        <v>4.43</v>
      </c>
      <c r="C55">
        <v>75.06</v>
      </c>
      <c r="D55" s="12">
        <v>43253.375</v>
      </c>
      <c r="E55">
        <v>58.79</v>
      </c>
      <c r="F55">
        <v>59.17</v>
      </c>
      <c r="H55">
        <f t="shared" si="0"/>
        <v>58.79</v>
      </c>
      <c r="I55">
        <f>H55/'[1]Core Volume'!$H$2</f>
        <v>0.96588299977715908</v>
      </c>
    </row>
    <row r="56" spans="1:9" x14ac:dyDescent="0.3">
      <c r="A56" s="9">
        <v>31052</v>
      </c>
      <c r="B56">
        <v>4.42</v>
      </c>
      <c r="C56">
        <v>73.66</v>
      </c>
      <c r="D56" s="12">
        <v>43253.375</v>
      </c>
      <c r="E56">
        <v>58.7</v>
      </c>
      <c r="F56">
        <v>58.86</v>
      </c>
      <c r="H56">
        <f t="shared" si="0"/>
        <v>58.7</v>
      </c>
      <c r="I56">
        <f>H56/'[1]Core Volume'!$H$2</f>
        <v>0.96440435596052465</v>
      </c>
    </row>
    <row r="57" spans="1:9" x14ac:dyDescent="0.3">
      <c r="A57" s="9">
        <v>31101</v>
      </c>
      <c r="B57">
        <v>4.43</v>
      </c>
      <c r="C57">
        <v>83.59</v>
      </c>
      <c r="D57" s="12">
        <v>43253.375</v>
      </c>
      <c r="E57">
        <v>68.91</v>
      </c>
      <c r="F57">
        <v>66.89</v>
      </c>
      <c r="H57">
        <f t="shared" si="0"/>
        <v>66.89</v>
      </c>
      <c r="I57">
        <f>H57/'[1]Core Volume'!$H$2</f>
        <v>1.0989609432742673</v>
      </c>
    </row>
    <row r="58" spans="1:9" x14ac:dyDescent="0.3">
      <c r="A58" s="9">
        <v>31102</v>
      </c>
      <c r="B58">
        <v>4.43</v>
      </c>
      <c r="C58">
        <v>83.55</v>
      </c>
      <c r="D58" s="12">
        <v>43253.375</v>
      </c>
      <c r="E58">
        <v>67.150000000000006</v>
      </c>
      <c r="F58">
        <v>67.37</v>
      </c>
      <c r="H58">
        <f t="shared" si="0"/>
        <v>67.150000000000006</v>
      </c>
      <c r="I58">
        <f>H58/'[1]Core Volume'!$H$2</f>
        <v>1.1032325809667671</v>
      </c>
    </row>
    <row r="59" spans="1:9" x14ac:dyDescent="0.3">
      <c r="A59" s="9">
        <v>31131</v>
      </c>
      <c r="B59">
        <v>4.46</v>
      </c>
      <c r="C59">
        <v>82.61</v>
      </c>
      <c r="D59" s="12">
        <v>43253.375</v>
      </c>
      <c r="E59">
        <v>72.23</v>
      </c>
      <c r="F59">
        <v>74.11</v>
      </c>
      <c r="H59">
        <f t="shared" si="0"/>
        <v>72.23</v>
      </c>
      <c r="I59">
        <f>H59/'[1]Core Volume'!$H$2</f>
        <v>1.1866938097279165</v>
      </c>
    </row>
    <row r="60" spans="1:9" x14ac:dyDescent="0.3">
      <c r="A60" s="9">
        <v>31132</v>
      </c>
      <c r="B60">
        <v>4.45</v>
      </c>
      <c r="C60">
        <v>83.59</v>
      </c>
      <c r="D60" s="12">
        <v>43253.375</v>
      </c>
      <c r="E60">
        <v>74.430000000000007</v>
      </c>
      <c r="F60">
        <v>74.599999999999994</v>
      </c>
      <c r="H60">
        <f t="shared" si="0"/>
        <v>74.430000000000007</v>
      </c>
      <c r="I60">
        <f>H60/'[1]Core Volume'!$H$2</f>
        <v>1.2228384363567606</v>
      </c>
    </row>
    <row r="61" spans="1:9" x14ac:dyDescent="0.3">
      <c r="A61" s="9">
        <v>32001</v>
      </c>
      <c r="B61">
        <v>4.41</v>
      </c>
      <c r="C61">
        <v>93.45</v>
      </c>
      <c r="D61" s="12">
        <v>43253.375</v>
      </c>
      <c r="E61">
        <v>77.25</v>
      </c>
      <c r="F61">
        <v>78.02</v>
      </c>
      <c r="H61">
        <f t="shared" si="0"/>
        <v>77.25</v>
      </c>
      <c r="I61">
        <f>H61/'[1]Core Volume'!$H$2</f>
        <v>1.2691692759446427</v>
      </c>
    </row>
    <row r="62" spans="1:9" x14ac:dyDescent="0.3">
      <c r="A62" s="9">
        <v>32002</v>
      </c>
      <c r="B62">
        <v>4.43</v>
      </c>
      <c r="C62">
        <v>94.75</v>
      </c>
      <c r="D62" s="12">
        <v>43253.375</v>
      </c>
      <c r="E62">
        <v>78.510000000000005</v>
      </c>
      <c r="F62">
        <v>78.510000000000005</v>
      </c>
      <c r="H62">
        <f t="shared" si="0"/>
        <v>78.510000000000005</v>
      </c>
      <c r="I62">
        <f>H62/'[1]Core Volume'!$H$2</f>
        <v>1.2898702893775262</v>
      </c>
    </row>
    <row r="63" spans="1:9" x14ac:dyDescent="0.3">
      <c r="A63" s="9">
        <v>32051</v>
      </c>
      <c r="B63">
        <v>4.4400000000000004</v>
      </c>
      <c r="C63">
        <v>89.64</v>
      </c>
      <c r="D63" s="12">
        <v>43253.375</v>
      </c>
      <c r="E63">
        <v>72.3</v>
      </c>
      <c r="F63">
        <v>72.260000000000005</v>
      </c>
      <c r="H63">
        <f t="shared" si="0"/>
        <v>72.260000000000005</v>
      </c>
      <c r="I63">
        <f>H63/'[1]Core Volume'!$H$2</f>
        <v>1.1871866910001279</v>
      </c>
    </row>
    <row r="64" spans="1:9" x14ac:dyDescent="0.3">
      <c r="A64" s="9">
        <v>32052</v>
      </c>
      <c r="B64">
        <v>4.42</v>
      </c>
      <c r="C64">
        <v>91.69</v>
      </c>
      <c r="D64" s="12">
        <v>43253.375</v>
      </c>
      <c r="E64">
        <v>73.540000000000006</v>
      </c>
      <c r="F64">
        <v>73.56</v>
      </c>
      <c r="H64">
        <f t="shared" si="0"/>
        <v>73.540000000000006</v>
      </c>
      <c r="I64">
        <f>H64/'[1]Core Volume'!$H$2</f>
        <v>1.2082162919478192</v>
      </c>
    </row>
    <row r="65" spans="1:9" x14ac:dyDescent="0.3">
      <c r="A65" s="9">
        <v>33001</v>
      </c>
      <c r="B65">
        <v>4.41</v>
      </c>
      <c r="C65">
        <v>74.94</v>
      </c>
      <c r="D65" s="12">
        <v>43253.375</v>
      </c>
      <c r="E65">
        <v>61.31</v>
      </c>
      <c r="F65">
        <v>61.21</v>
      </c>
      <c r="H65">
        <f t="shared" si="0"/>
        <v>61.21</v>
      </c>
      <c r="I65">
        <f>H65/'[1]Core Volume'!$H$2</f>
        <v>1.0056420890688877</v>
      </c>
    </row>
    <row r="66" spans="1:9" x14ac:dyDescent="0.3">
      <c r="A66" s="9">
        <v>33002</v>
      </c>
      <c r="B66">
        <v>4.38</v>
      </c>
      <c r="C66">
        <v>73.790000000000006</v>
      </c>
      <c r="D66" s="12">
        <v>43253.375</v>
      </c>
      <c r="E66">
        <v>60.37</v>
      </c>
      <c r="F66">
        <v>60.32</v>
      </c>
      <c r="H66">
        <f t="shared" si="0"/>
        <v>60.32</v>
      </c>
      <c r="I66">
        <f>H66/'[1]Core Volume'!$H$2</f>
        <v>0.99101994465994625</v>
      </c>
    </row>
    <row r="67" spans="1:9" x14ac:dyDescent="0.3">
      <c r="A67" s="9">
        <v>33051</v>
      </c>
      <c r="B67">
        <v>4.42</v>
      </c>
      <c r="C67">
        <v>88.86</v>
      </c>
      <c r="D67" s="12">
        <v>43253.375</v>
      </c>
      <c r="E67">
        <v>68.680000000000007</v>
      </c>
      <c r="F67">
        <v>68.66</v>
      </c>
      <c r="H67">
        <f t="shared" ref="H67:H73" si="1">MIN(E67,F67,G67)</f>
        <v>68.66</v>
      </c>
      <c r="I67">
        <f>H67/'[1]Core Volume'!$H$2</f>
        <v>1.1280409383347465</v>
      </c>
    </row>
    <row r="68" spans="1:9" x14ac:dyDescent="0.3">
      <c r="A68" s="9">
        <v>33052</v>
      </c>
      <c r="B68">
        <v>4.41</v>
      </c>
      <c r="C68">
        <v>83.71</v>
      </c>
      <c r="D68" s="12">
        <v>43253.375</v>
      </c>
      <c r="E68">
        <v>64.87</v>
      </c>
      <c r="F68">
        <v>64.81</v>
      </c>
      <c r="H68">
        <f t="shared" si="1"/>
        <v>64.81</v>
      </c>
      <c r="I68">
        <f>H68/'[1]Core Volume'!$H$2</f>
        <v>1.0647878417342691</v>
      </c>
    </row>
    <row r="69" spans="1:9" x14ac:dyDescent="0.3">
      <c r="A69" s="9">
        <v>33101</v>
      </c>
      <c r="B69">
        <v>4.42</v>
      </c>
      <c r="C69">
        <v>84.96</v>
      </c>
      <c r="D69" s="12">
        <v>43253.375</v>
      </c>
      <c r="E69">
        <v>66.239999999999995</v>
      </c>
      <c r="F69">
        <v>66.13</v>
      </c>
      <c r="H69">
        <f t="shared" si="1"/>
        <v>66.13</v>
      </c>
      <c r="I69">
        <f>H69/'[1]Core Volume'!$H$2</f>
        <v>1.0864746177115756</v>
      </c>
    </row>
    <row r="70" spans="1:9" x14ac:dyDescent="0.3">
      <c r="A70" s="9">
        <v>33102</v>
      </c>
      <c r="B70">
        <v>4.43</v>
      </c>
      <c r="C70">
        <v>82.56</v>
      </c>
      <c r="D70" s="12">
        <v>43253.375</v>
      </c>
      <c r="E70">
        <v>65</v>
      </c>
      <c r="F70">
        <v>64.94</v>
      </c>
      <c r="H70">
        <f t="shared" si="1"/>
        <v>64.94</v>
      </c>
      <c r="I70">
        <f>H70/'[1]Core Volume'!$H$2</f>
        <v>1.066923660580519</v>
      </c>
    </row>
    <row r="71" spans="1:9" x14ac:dyDescent="0.3">
      <c r="A71" s="9">
        <v>33151</v>
      </c>
      <c r="B71">
        <v>4.43</v>
      </c>
      <c r="C71">
        <v>84.25</v>
      </c>
      <c r="D71" s="12">
        <v>43253.375</v>
      </c>
      <c r="E71">
        <v>63.52</v>
      </c>
      <c r="F71">
        <v>63.48</v>
      </c>
      <c r="H71">
        <f t="shared" si="1"/>
        <v>63.48</v>
      </c>
      <c r="I71">
        <f>H71/'[1]Core Volume'!$H$2</f>
        <v>1.0429367719995588</v>
      </c>
    </row>
    <row r="72" spans="1:9" x14ac:dyDescent="0.3">
      <c r="A72" s="9">
        <v>33152</v>
      </c>
      <c r="B72">
        <v>4.4400000000000004</v>
      </c>
      <c r="C72">
        <v>81.22</v>
      </c>
      <c r="D72" s="12">
        <v>43253.375</v>
      </c>
      <c r="E72">
        <v>60.98</v>
      </c>
      <c r="F72">
        <v>60.96</v>
      </c>
      <c r="H72">
        <f t="shared" si="1"/>
        <v>60.96</v>
      </c>
      <c r="I72">
        <f>H72/'[1]Core Volume'!$H$2</f>
        <v>1.0015347451337917</v>
      </c>
    </row>
    <row r="73" spans="1:9" x14ac:dyDescent="0.3">
      <c r="A73" s="9">
        <v>33201</v>
      </c>
      <c r="B73">
        <v>4.43</v>
      </c>
      <c r="C73">
        <v>87.16</v>
      </c>
      <c r="D73" s="12">
        <v>43253.375</v>
      </c>
      <c r="E73">
        <v>67.150000000000006</v>
      </c>
      <c r="F73">
        <v>67.150000000000006</v>
      </c>
      <c r="H73">
        <f t="shared" si="1"/>
        <v>67.150000000000006</v>
      </c>
      <c r="I73">
        <f>H73/'[1]Core Volume'!$H$2</f>
        <v>1.1032325809667671</v>
      </c>
    </row>
    <row r="74" spans="1:9" x14ac:dyDescent="0.3">
      <c r="A74" s="9">
        <v>33202</v>
      </c>
      <c r="B74">
        <v>4.42</v>
      </c>
      <c r="C74">
        <v>89.73</v>
      </c>
      <c r="D74" s="12">
        <v>43253.375</v>
      </c>
      <c r="E74">
        <v>68.84</v>
      </c>
      <c r="F74">
        <v>68.87</v>
      </c>
      <c r="H74">
        <f>MIN(E74,F74,G74)</f>
        <v>68.84</v>
      </c>
      <c r="I74">
        <f>H74/'[1]Core Volume'!$H$2</f>
        <v>1.1309982259680156</v>
      </c>
    </row>
    <row r="75" spans="1:9" x14ac:dyDescent="0.3">
      <c r="A75" s="9">
        <v>33251</v>
      </c>
      <c r="B75">
        <v>4.4400000000000004</v>
      </c>
      <c r="C75">
        <v>106.47</v>
      </c>
      <c r="D75" s="12">
        <v>43253.375</v>
      </c>
      <c r="E75">
        <v>78.819999999999993</v>
      </c>
      <c r="F75">
        <v>78.63</v>
      </c>
      <c r="H75">
        <f t="shared" ref="H75:H117" si="2">MIN(E75,F75,G75)</f>
        <v>78.63</v>
      </c>
      <c r="I75">
        <f>H75/'[1]Core Volume'!$H$2</f>
        <v>1.2918418144663721</v>
      </c>
    </row>
    <row r="76" spans="1:9" x14ac:dyDescent="0.3">
      <c r="A76" s="9">
        <v>33252</v>
      </c>
      <c r="B76">
        <v>4.43</v>
      </c>
      <c r="C76">
        <v>105.18</v>
      </c>
      <c r="D76" s="12">
        <v>43253.375</v>
      </c>
      <c r="E76">
        <v>77.739999999999995</v>
      </c>
      <c r="F76">
        <v>77.680000000000007</v>
      </c>
      <c r="H76">
        <f t="shared" si="2"/>
        <v>77.680000000000007</v>
      </c>
      <c r="I76">
        <f>H76/'[1]Core Volume'!$H$2</f>
        <v>1.2762339075130078</v>
      </c>
    </row>
    <row r="77" spans="1:9" x14ac:dyDescent="0.3">
      <c r="A77" s="9">
        <v>33301</v>
      </c>
      <c r="B77">
        <v>4.43</v>
      </c>
      <c r="C77">
        <v>100.93</v>
      </c>
      <c r="D77" s="12">
        <v>43253.375</v>
      </c>
      <c r="E77">
        <v>78.69</v>
      </c>
      <c r="F77">
        <v>78.739999999999995</v>
      </c>
      <c r="H77">
        <f t="shared" si="2"/>
        <v>78.69</v>
      </c>
      <c r="I77">
        <f>H77/'[1]Core Volume'!$H$2</f>
        <v>1.2928275770107951</v>
      </c>
    </row>
    <row r="78" spans="1:9" x14ac:dyDescent="0.3">
      <c r="A78" s="9">
        <v>33302</v>
      </c>
      <c r="B78">
        <v>4.43</v>
      </c>
      <c r="C78">
        <v>102.22</v>
      </c>
      <c r="D78" s="12">
        <v>43253.375</v>
      </c>
      <c r="E78">
        <v>78.91</v>
      </c>
      <c r="F78">
        <v>78.89</v>
      </c>
      <c r="H78">
        <f t="shared" si="2"/>
        <v>78.89</v>
      </c>
      <c r="I78">
        <f>H78/'[1]Core Volume'!$H$2</f>
        <v>1.296113452158872</v>
      </c>
    </row>
    <row r="79" spans="1:9" x14ac:dyDescent="0.3">
      <c r="A79" s="9">
        <v>33331</v>
      </c>
      <c r="B79">
        <v>4.43</v>
      </c>
      <c r="C79">
        <v>104.12</v>
      </c>
      <c r="D79" s="12">
        <v>43253.375</v>
      </c>
      <c r="E79">
        <v>79.64</v>
      </c>
      <c r="F79">
        <v>79.569999999999993</v>
      </c>
      <c r="H79">
        <f t="shared" si="2"/>
        <v>79.569999999999993</v>
      </c>
      <c r="I79">
        <f>H79/'[1]Core Volume'!$H$2</f>
        <v>1.3072854276623327</v>
      </c>
    </row>
    <row r="80" spans="1:9" x14ac:dyDescent="0.3">
      <c r="A80" s="9">
        <v>33332</v>
      </c>
      <c r="B80">
        <v>4.4400000000000004</v>
      </c>
      <c r="C80">
        <v>105.44</v>
      </c>
      <c r="D80" s="12">
        <v>43253.375</v>
      </c>
      <c r="E80">
        <v>80.72</v>
      </c>
      <c r="F80">
        <v>80.599999999999994</v>
      </c>
      <c r="H80">
        <f t="shared" si="2"/>
        <v>80.599999999999994</v>
      </c>
      <c r="I80">
        <f>H80/'[1]Core Volume'!$H$2</f>
        <v>1.324207684674928</v>
      </c>
    </row>
    <row r="81" spans="1:9" x14ac:dyDescent="0.3">
      <c r="A81" s="9">
        <v>41001</v>
      </c>
      <c r="B81">
        <v>6.39</v>
      </c>
      <c r="C81">
        <v>60.44</v>
      </c>
      <c r="D81" s="12">
        <v>43218.375</v>
      </c>
      <c r="E81">
        <v>48.05</v>
      </c>
      <c r="G81">
        <v>47.28</v>
      </c>
      <c r="H81">
        <f t="shared" si="2"/>
        <v>47.28</v>
      </c>
      <c r="I81">
        <f>H81/'[1]Core Volume'!$H$2</f>
        <v>0.77678088500534248</v>
      </c>
    </row>
    <row r="82" spans="1:9" x14ac:dyDescent="0.3">
      <c r="A82" s="9">
        <v>41002</v>
      </c>
      <c r="B82">
        <v>6.4</v>
      </c>
      <c r="C82">
        <v>63.69</v>
      </c>
      <c r="D82" s="12">
        <v>43218.375</v>
      </c>
      <c r="E82">
        <v>51.31</v>
      </c>
      <c r="G82">
        <v>50.37</v>
      </c>
      <c r="H82">
        <f t="shared" si="2"/>
        <v>50.37</v>
      </c>
      <c r="I82">
        <f>H82/'[1]Core Volume'!$H$2</f>
        <v>0.82754765604312808</v>
      </c>
    </row>
    <row r="83" spans="1:9" x14ac:dyDescent="0.3">
      <c r="A83" s="9">
        <v>41031</v>
      </c>
      <c r="B83">
        <v>6.49</v>
      </c>
      <c r="C83">
        <v>75.81</v>
      </c>
      <c r="D83" s="12">
        <v>43218.375</v>
      </c>
      <c r="E83">
        <v>62.07</v>
      </c>
      <c r="G83">
        <v>60.92</v>
      </c>
      <c r="H83">
        <f t="shared" si="2"/>
        <v>60.92</v>
      </c>
      <c r="I83">
        <f>H83/'[1]Core Volume'!$H$2</f>
        <v>1.0008775701041766</v>
      </c>
    </row>
    <row r="84" spans="1:9" x14ac:dyDescent="0.3">
      <c r="A84" s="9">
        <v>41032</v>
      </c>
      <c r="B84">
        <v>6.41</v>
      </c>
      <c r="C84">
        <v>72.459999999999994</v>
      </c>
      <c r="D84" s="12">
        <v>43218.375</v>
      </c>
      <c r="E84">
        <v>59.45</v>
      </c>
      <c r="G84">
        <v>58.38</v>
      </c>
      <c r="H84">
        <f t="shared" si="2"/>
        <v>58.38</v>
      </c>
      <c r="I84">
        <f>H84/'[1]Core Volume'!$H$2</f>
        <v>0.95914695572360187</v>
      </c>
    </row>
    <row r="85" spans="1:9" x14ac:dyDescent="0.3">
      <c r="A85" s="9">
        <v>42001</v>
      </c>
      <c r="B85">
        <v>6.31</v>
      </c>
      <c r="C85">
        <v>70.12</v>
      </c>
      <c r="D85" s="12">
        <v>43218.375</v>
      </c>
      <c r="E85">
        <v>52.34</v>
      </c>
      <c r="G85">
        <v>56.06</v>
      </c>
      <c r="H85">
        <f t="shared" si="2"/>
        <v>52.34</v>
      </c>
      <c r="I85">
        <f>H85/'[1]Core Volume'!$H$2</f>
        <v>0.85991352625168416</v>
      </c>
    </row>
    <row r="86" spans="1:9" x14ac:dyDescent="0.3">
      <c r="A86" s="9">
        <v>42002</v>
      </c>
      <c r="B86">
        <v>6.47</v>
      </c>
      <c r="C86">
        <v>74.400000000000006</v>
      </c>
      <c r="D86" s="12">
        <v>43218.375</v>
      </c>
      <c r="E86">
        <v>60.46</v>
      </c>
      <c r="G86">
        <v>59.11</v>
      </c>
      <c r="H86">
        <f t="shared" si="2"/>
        <v>59.11</v>
      </c>
      <c r="I86">
        <f>H86/'[1]Core Volume'!$H$2</f>
        <v>0.97114040001408186</v>
      </c>
    </row>
    <row r="87" spans="1:9" x14ac:dyDescent="0.3">
      <c r="A87" s="9">
        <v>42051</v>
      </c>
      <c r="B87">
        <v>6.34</v>
      </c>
      <c r="C87">
        <v>82.04</v>
      </c>
      <c r="D87" s="12">
        <v>43218.375</v>
      </c>
      <c r="E87">
        <v>67.37</v>
      </c>
      <c r="G87">
        <v>65.540000000000006</v>
      </c>
      <c r="H87">
        <f t="shared" si="2"/>
        <v>65.540000000000006</v>
      </c>
      <c r="I87">
        <f>H87/'[1]Core Volume'!$H$2</f>
        <v>1.0767812860247494</v>
      </c>
    </row>
    <row r="88" spans="1:9" x14ac:dyDescent="0.3">
      <c r="A88" s="9">
        <v>42052</v>
      </c>
      <c r="B88">
        <v>6.67</v>
      </c>
      <c r="C88">
        <v>86.64</v>
      </c>
      <c r="D88" s="12">
        <v>43218.375</v>
      </c>
      <c r="E88">
        <v>71.06</v>
      </c>
      <c r="G88">
        <v>69.2</v>
      </c>
      <c r="H88">
        <f t="shared" si="2"/>
        <v>69.2</v>
      </c>
      <c r="I88">
        <f>H88/'[1]Core Volume'!$H$2</f>
        <v>1.1369128012345537</v>
      </c>
    </row>
    <row r="89" spans="1:9" x14ac:dyDescent="0.3">
      <c r="A89" s="9">
        <v>43001</v>
      </c>
      <c r="B89">
        <v>6.32</v>
      </c>
      <c r="C89">
        <v>83.4</v>
      </c>
      <c r="D89" s="12">
        <v>43218.375</v>
      </c>
      <c r="E89">
        <v>68.69</v>
      </c>
      <c r="G89">
        <v>67.03</v>
      </c>
      <c r="H89">
        <f t="shared" si="2"/>
        <v>67.03</v>
      </c>
      <c r="I89">
        <f>H89/'[1]Core Volume'!$H$2</f>
        <v>1.101261055877921</v>
      </c>
    </row>
    <row r="90" spans="1:9" x14ac:dyDescent="0.3">
      <c r="A90" s="9">
        <v>43002</v>
      </c>
      <c r="B90">
        <v>6.38</v>
      </c>
      <c r="C90">
        <v>88.65</v>
      </c>
      <c r="D90" s="12">
        <v>43218.375</v>
      </c>
      <c r="E90">
        <v>72.709999999999994</v>
      </c>
      <c r="G90">
        <v>70.97</v>
      </c>
      <c r="H90">
        <f t="shared" si="2"/>
        <v>70.97</v>
      </c>
      <c r="I90">
        <f>H90/'[1]Core Volume'!$H$2</f>
        <v>1.1659927962950329</v>
      </c>
    </row>
    <row r="91" spans="1:9" x14ac:dyDescent="0.3">
      <c r="A91" s="9">
        <v>43051</v>
      </c>
      <c r="B91">
        <v>6.88</v>
      </c>
      <c r="C91">
        <v>80.290000000000006</v>
      </c>
      <c r="D91" s="12">
        <v>43218.375</v>
      </c>
      <c r="E91">
        <v>65.569999999999993</v>
      </c>
      <c r="G91">
        <v>63.95</v>
      </c>
      <c r="H91">
        <f t="shared" si="2"/>
        <v>63.95</v>
      </c>
      <c r="I91">
        <f>H91/'[1]Core Volume'!$H$2</f>
        <v>1.0506585785975391</v>
      </c>
    </row>
    <row r="92" spans="1:9" x14ac:dyDescent="0.3">
      <c r="A92" s="9">
        <v>43052</v>
      </c>
      <c r="B92">
        <v>4.0999999999999996</v>
      </c>
      <c r="C92">
        <v>80.89</v>
      </c>
      <c r="D92" s="12">
        <v>43218.375</v>
      </c>
      <c r="E92">
        <v>65.599999999999994</v>
      </c>
      <c r="G92">
        <v>63.89</v>
      </c>
      <c r="H92">
        <f t="shared" si="2"/>
        <v>63.89</v>
      </c>
      <c r="I92">
        <f>H92/'[1]Core Volume'!$H$2</f>
        <v>1.0496728160531161</v>
      </c>
    </row>
    <row r="93" spans="1:9" x14ac:dyDescent="0.3">
      <c r="A93" s="9">
        <v>43101</v>
      </c>
      <c r="B93">
        <v>4.1100000000000003</v>
      </c>
      <c r="C93">
        <v>88.3</v>
      </c>
      <c r="D93" s="12">
        <v>43218.375</v>
      </c>
      <c r="E93">
        <v>70.17</v>
      </c>
      <c r="G93">
        <v>68.5</v>
      </c>
      <c r="H93">
        <f t="shared" si="2"/>
        <v>68.5</v>
      </c>
      <c r="I93">
        <f>H93/'[1]Core Volume'!$H$2</f>
        <v>1.125412238216285</v>
      </c>
    </row>
    <row r="94" spans="1:9" x14ac:dyDescent="0.3">
      <c r="A94" s="9">
        <v>43102</v>
      </c>
      <c r="B94">
        <v>4.1100000000000003</v>
      </c>
      <c r="C94">
        <v>91.9</v>
      </c>
      <c r="D94" s="12">
        <v>43218.375</v>
      </c>
      <c r="E94">
        <v>73.13</v>
      </c>
      <c r="G94">
        <v>71.38</v>
      </c>
      <c r="H94">
        <f t="shared" si="2"/>
        <v>71.38</v>
      </c>
      <c r="I94">
        <f>H94/'[1]Core Volume'!$H$2</f>
        <v>1.17272884034859</v>
      </c>
    </row>
    <row r="95" spans="1:9" x14ac:dyDescent="0.3">
      <c r="A95" s="9">
        <v>43151</v>
      </c>
      <c r="B95">
        <v>4.25</v>
      </c>
      <c r="C95">
        <v>86.19</v>
      </c>
      <c r="D95" s="12">
        <v>43218.375</v>
      </c>
      <c r="E95">
        <v>67.61</v>
      </c>
      <c r="G95">
        <v>65.59</v>
      </c>
      <c r="H95">
        <f t="shared" si="2"/>
        <v>65.59</v>
      </c>
      <c r="I95">
        <f>H95/'[1]Core Volume'!$H$2</f>
        <v>1.0776027548117684</v>
      </c>
    </row>
    <row r="96" spans="1:9" x14ac:dyDescent="0.3">
      <c r="A96" s="9">
        <v>43152</v>
      </c>
      <c r="B96">
        <v>4.1900000000000004</v>
      </c>
      <c r="C96">
        <v>88.95</v>
      </c>
      <c r="D96" s="12">
        <v>43218.375</v>
      </c>
      <c r="E96">
        <v>69.930000000000007</v>
      </c>
      <c r="G96">
        <v>67.94</v>
      </c>
      <c r="H96">
        <f t="shared" si="2"/>
        <v>67.94</v>
      </c>
      <c r="I96">
        <f>H96/'[1]Core Volume'!$H$2</f>
        <v>1.1162117878016702</v>
      </c>
    </row>
    <row r="97" spans="1:9" x14ac:dyDescent="0.3">
      <c r="A97" s="9">
        <v>43201</v>
      </c>
      <c r="B97">
        <v>4.1399999999999997</v>
      </c>
      <c r="C97">
        <v>92.38</v>
      </c>
      <c r="D97" s="12">
        <v>43218.375</v>
      </c>
      <c r="E97">
        <v>74.62</v>
      </c>
      <c r="G97">
        <v>73.25</v>
      </c>
      <c r="H97">
        <f t="shared" si="2"/>
        <v>73.25</v>
      </c>
      <c r="I97">
        <f>H97/'[1]Core Volume'!$H$2</f>
        <v>1.2034517729831078</v>
      </c>
    </row>
    <row r="98" spans="1:9" x14ac:dyDescent="0.3">
      <c r="A98" s="9">
        <v>43202</v>
      </c>
      <c r="B98">
        <v>4.1500000000000004</v>
      </c>
      <c r="C98">
        <v>90.89</v>
      </c>
      <c r="D98" s="12">
        <v>43218.375</v>
      </c>
      <c r="E98">
        <v>73.34</v>
      </c>
      <c r="G98">
        <v>71.790000000000006</v>
      </c>
      <c r="H98">
        <f t="shared" si="2"/>
        <v>71.790000000000006</v>
      </c>
      <c r="I98">
        <f>H98/'[1]Core Volume'!$H$2</f>
        <v>1.1794648844021476</v>
      </c>
    </row>
    <row r="99" spans="1:9" x14ac:dyDescent="0.3">
      <c r="A99" s="9">
        <v>43251</v>
      </c>
      <c r="B99">
        <v>4.1100000000000003</v>
      </c>
      <c r="C99">
        <v>90.8</v>
      </c>
      <c r="D99" s="12">
        <v>43218.375</v>
      </c>
      <c r="E99">
        <v>71.62</v>
      </c>
      <c r="G99">
        <v>69.97</v>
      </c>
      <c r="H99">
        <f t="shared" si="2"/>
        <v>69.97</v>
      </c>
      <c r="I99">
        <f>H99/'[1]Core Volume'!$H$2</f>
        <v>1.149563420554649</v>
      </c>
    </row>
    <row r="100" spans="1:9" x14ac:dyDescent="0.3">
      <c r="A100" s="9">
        <v>43252</v>
      </c>
      <c r="B100">
        <v>4.08</v>
      </c>
      <c r="C100">
        <v>100.69</v>
      </c>
      <c r="D100" s="12">
        <v>43218.375</v>
      </c>
      <c r="E100">
        <v>79.48</v>
      </c>
      <c r="G100">
        <v>77.55</v>
      </c>
      <c r="H100">
        <f t="shared" si="2"/>
        <v>77.55</v>
      </c>
      <c r="I100">
        <f>H100/'[1]Core Volume'!$H$2</f>
        <v>1.2740980886667577</v>
      </c>
    </row>
    <row r="101" spans="1:9" x14ac:dyDescent="0.3">
      <c r="A101" s="9">
        <v>43301</v>
      </c>
      <c r="B101">
        <v>4.18</v>
      </c>
      <c r="C101">
        <v>100.4</v>
      </c>
      <c r="D101" s="12">
        <v>43218.375</v>
      </c>
      <c r="E101">
        <v>78.91</v>
      </c>
      <c r="G101">
        <v>77.37</v>
      </c>
      <c r="H101">
        <f t="shared" si="2"/>
        <v>77.37</v>
      </c>
      <c r="I101">
        <f>H101/'[1]Core Volume'!$H$2</f>
        <v>1.2711408010334888</v>
      </c>
    </row>
    <row r="102" spans="1:9" x14ac:dyDescent="0.3">
      <c r="A102" s="9">
        <v>43302</v>
      </c>
      <c r="B102">
        <v>4.1500000000000004</v>
      </c>
      <c r="C102">
        <v>98.94</v>
      </c>
      <c r="D102" s="12">
        <v>43218.375</v>
      </c>
      <c r="E102">
        <v>78.5</v>
      </c>
      <c r="G102">
        <v>77.31</v>
      </c>
      <c r="H102">
        <f t="shared" si="2"/>
        <v>77.31</v>
      </c>
      <c r="I102">
        <f>H102/'[1]Core Volume'!$H$2</f>
        <v>1.2701550384890656</v>
      </c>
    </row>
    <row r="103" spans="1:9" x14ac:dyDescent="0.3">
      <c r="A103" s="9">
        <v>43351</v>
      </c>
      <c r="B103">
        <v>4.09</v>
      </c>
      <c r="C103">
        <v>107.58</v>
      </c>
      <c r="D103" s="12">
        <v>43218.375</v>
      </c>
      <c r="E103">
        <v>85.11</v>
      </c>
      <c r="G103">
        <v>83.66</v>
      </c>
      <c r="H103">
        <f t="shared" si="2"/>
        <v>83.66</v>
      </c>
      <c r="I103">
        <f>H103/'[1]Core Volume'!$H$2</f>
        <v>1.3744815744405023</v>
      </c>
    </row>
    <row r="104" spans="1:9" x14ac:dyDescent="0.3">
      <c r="A104" s="9">
        <v>43352</v>
      </c>
      <c r="B104">
        <v>4.0999999999999996</v>
      </c>
      <c r="C104">
        <v>104.32</v>
      </c>
      <c r="D104" s="12">
        <v>43218.375</v>
      </c>
      <c r="E104">
        <v>82.28</v>
      </c>
      <c r="G104">
        <v>80.64</v>
      </c>
      <c r="H104">
        <f t="shared" si="2"/>
        <v>80.64</v>
      </c>
      <c r="I104">
        <f>H104/'[1]Core Volume'!$H$2</f>
        <v>1.3248648597045434</v>
      </c>
    </row>
    <row r="105" spans="1:9" x14ac:dyDescent="0.3">
      <c r="A105" s="9">
        <v>43401</v>
      </c>
      <c r="B105">
        <v>6.35</v>
      </c>
      <c r="C105">
        <v>82.13</v>
      </c>
      <c r="D105" s="12">
        <v>43218.375</v>
      </c>
      <c r="E105">
        <v>79.37</v>
      </c>
      <c r="G105">
        <v>79.33</v>
      </c>
      <c r="H105">
        <f t="shared" si="2"/>
        <v>79.33</v>
      </c>
      <c r="I105">
        <f>H105/'[1]Core Volume'!$H$2</f>
        <v>1.3033423774846407</v>
      </c>
    </row>
    <row r="106" spans="1:9" x14ac:dyDescent="0.3">
      <c r="A106" s="9">
        <v>43402</v>
      </c>
      <c r="B106">
        <v>6.42</v>
      </c>
      <c r="C106">
        <v>84.27</v>
      </c>
      <c r="D106" s="12">
        <v>43218.375</v>
      </c>
      <c r="E106">
        <v>81.23</v>
      </c>
      <c r="G106">
        <v>81.22</v>
      </c>
      <c r="H106">
        <f t="shared" si="2"/>
        <v>81.22</v>
      </c>
      <c r="I106">
        <f>H106/'[1]Core Volume'!$H$2</f>
        <v>1.334393897633966</v>
      </c>
    </row>
    <row r="107" spans="1:9" x14ac:dyDescent="0.3">
      <c r="A107" s="9">
        <v>43431</v>
      </c>
      <c r="B107">
        <v>6.51</v>
      </c>
      <c r="C107">
        <v>81</v>
      </c>
      <c r="D107" s="12">
        <v>43218.375</v>
      </c>
      <c r="E107">
        <v>78.52</v>
      </c>
      <c r="G107">
        <v>78.52</v>
      </c>
      <c r="H107">
        <f t="shared" si="2"/>
        <v>78.52</v>
      </c>
      <c r="I107">
        <f>H107/'[1]Core Volume'!$H$2</f>
        <v>1.2900345831349298</v>
      </c>
    </row>
    <row r="108" spans="1:9" x14ac:dyDescent="0.3">
      <c r="A108" s="9">
        <v>43432</v>
      </c>
      <c r="B108">
        <v>6.42</v>
      </c>
      <c r="C108">
        <v>78.760000000000005</v>
      </c>
      <c r="D108" s="12">
        <v>43218.375</v>
      </c>
      <c r="E108">
        <v>76.44</v>
      </c>
      <c r="G108">
        <v>76.34</v>
      </c>
      <c r="H108">
        <f t="shared" si="2"/>
        <v>76.34</v>
      </c>
      <c r="I108">
        <f>H108/'[1]Core Volume'!$H$2</f>
        <v>1.2542185440208935</v>
      </c>
    </row>
    <row r="109" spans="1:9" x14ac:dyDescent="0.3">
      <c r="A109" s="9">
        <v>51001</v>
      </c>
      <c r="B109">
        <v>6.38</v>
      </c>
      <c r="C109">
        <v>63.8</v>
      </c>
      <c r="D109" s="4">
        <v>43193</v>
      </c>
      <c r="E109">
        <v>62.38</v>
      </c>
      <c r="G109">
        <v>62.4</v>
      </c>
      <c r="H109">
        <f t="shared" si="2"/>
        <v>62.38</v>
      </c>
      <c r="I109">
        <f>H109/'[1]Core Volume'!$H$2</f>
        <v>1.0248644586851368</v>
      </c>
    </row>
    <row r="110" spans="1:9" x14ac:dyDescent="0.3">
      <c r="A110" s="9">
        <v>51002</v>
      </c>
      <c r="B110">
        <v>6.68</v>
      </c>
      <c r="C110">
        <v>76.38</v>
      </c>
      <c r="D110" s="4">
        <v>43193</v>
      </c>
      <c r="E110">
        <v>74.63</v>
      </c>
      <c r="G110">
        <v>74.62</v>
      </c>
      <c r="H110">
        <f t="shared" si="2"/>
        <v>74.62</v>
      </c>
      <c r="I110">
        <f>H110/'[1]Core Volume'!$H$2</f>
        <v>1.2259600177474335</v>
      </c>
    </row>
    <row r="111" spans="1:9" x14ac:dyDescent="0.3">
      <c r="A111" s="9">
        <v>51051</v>
      </c>
      <c r="B111">
        <v>6.5</v>
      </c>
      <c r="C111">
        <v>65.11</v>
      </c>
      <c r="D111" s="4">
        <v>43193</v>
      </c>
      <c r="E111">
        <v>64.03</v>
      </c>
      <c r="G111">
        <v>64.010000000000005</v>
      </c>
      <c r="H111">
        <f t="shared" si="2"/>
        <v>64.010000000000005</v>
      </c>
      <c r="I111">
        <f>H111/'[1]Core Volume'!$H$2</f>
        <v>1.0516443411419623</v>
      </c>
    </row>
    <row r="112" spans="1:9" x14ac:dyDescent="0.3">
      <c r="A112" s="9">
        <v>51052</v>
      </c>
      <c r="B112">
        <v>6.41</v>
      </c>
      <c r="C112">
        <v>65.22</v>
      </c>
      <c r="D112" s="4">
        <v>43193</v>
      </c>
      <c r="E112">
        <v>64.08</v>
      </c>
      <c r="G112">
        <v>64.08</v>
      </c>
      <c r="H112">
        <f t="shared" si="2"/>
        <v>64.08</v>
      </c>
      <c r="I112">
        <f>H112/'[1]Core Volume'!$H$2</f>
        <v>1.052794397443789</v>
      </c>
    </row>
    <row r="113" spans="1:9" x14ac:dyDescent="0.3">
      <c r="A113" s="9">
        <v>52001</v>
      </c>
      <c r="B113">
        <v>6.42</v>
      </c>
      <c r="C113">
        <v>57.49</v>
      </c>
      <c r="D113" s="4">
        <v>43193</v>
      </c>
      <c r="E113">
        <v>56.62</v>
      </c>
      <c r="G113">
        <v>56.58</v>
      </c>
      <c r="H113">
        <f t="shared" si="2"/>
        <v>56.58</v>
      </c>
      <c r="I113">
        <f>H113/'[1]Core Volume'!$H$2</f>
        <v>0.92957407939091108</v>
      </c>
    </row>
    <row r="114" spans="1:9" x14ac:dyDescent="0.3">
      <c r="A114" s="9">
        <v>52002</v>
      </c>
      <c r="B114">
        <v>6.37</v>
      </c>
      <c r="C114">
        <v>71.42</v>
      </c>
      <c r="D114" s="4">
        <v>43193</v>
      </c>
      <c r="E114">
        <v>70.3</v>
      </c>
      <c r="G114">
        <v>70.260000000000005</v>
      </c>
      <c r="H114">
        <f t="shared" si="2"/>
        <v>70.260000000000005</v>
      </c>
      <c r="I114">
        <f>H114/'[1]Core Volume'!$H$2</f>
        <v>1.1543279395193604</v>
      </c>
    </row>
    <row r="115" spans="1:9" x14ac:dyDescent="0.3">
      <c r="A115" s="9">
        <v>52051</v>
      </c>
      <c r="B115">
        <v>6.4</v>
      </c>
      <c r="C115">
        <v>46.86</v>
      </c>
      <c r="D115" s="4">
        <v>43193</v>
      </c>
      <c r="E115">
        <v>46.1</v>
      </c>
      <c r="G115">
        <v>46.14</v>
      </c>
      <c r="H115">
        <f t="shared" si="2"/>
        <v>46.1</v>
      </c>
      <c r="I115">
        <f>H115/'[1]Core Volume'!$H$2</f>
        <v>0.75739422163168968</v>
      </c>
    </row>
    <row r="116" spans="1:9" x14ac:dyDescent="0.3">
      <c r="A116" s="9">
        <v>52052</v>
      </c>
      <c r="B116">
        <v>6.42</v>
      </c>
      <c r="C116">
        <v>73.650000000000006</v>
      </c>
      <c r="D116" s="4">
        <v>43193</v>
      </c>
      <c r="E116">
        <v>72.459999999999994</v>
      </c>
      <c r="G116">
        <v>72.39</v>
      </c>
      <c r="H116">
        <f t="shared" si="2"/>
        <v>72.39</v>
      </c>
      <c r="I116">
        <f>H116/'[1]Core Volume'!$H$2</f>
        <v>1.1893225098463778</v>
      </c>
    </row>
    <row r="117" spans="1:9" x14ac:dyDescent="0.3">
      <c r="A117" s="9">
        <v>52101</v>
      </c>
      <c r="B117">
        <v>6.81</v>
      </c>
      <c r="C117">
        <v>76.62</v>
      </c>
      <c r="D117" s="4">
        <v>43193</v>
      </c>
      <c r="E117">
        <v>75.92</v>
      </c>
      <c r="G117">
        <v>75.930000000000007</v>
      </c>
      <c r="H117">
        <f t="shared" si="2"/>
        <v>75.92</v>
      </c>
      <c r="I117">
        <f>H117/'[1]Core Volume'!$H$2</f>
        <v>1.2473182062099324</v>
      </c>
    </row>
    <row r="118" spans="1:9" x14ac:dyDescent="0.3">
      <c r="A118" s="9">
        <v>52102</v>
      </c>
      <c r="B118">
        <v>6.64</v>
      </c>
      <c r="C118">
        <v>78.73</v>
      </c>
      <c r="D118" s="4">
        <v>43193</v>
      </c>
      <c r="E118">
        <v>77.83</v>
      </c>
      <c r="G118">
        <v>77.83</v>
      </c>
      <c r="H118">
        <f>MIN(E118,F118,G118)</f>
        <v>77.83</v>
      </c>
      <c r="I118">
        <f>H118/'[1]Core Volume'!$H$2</f>
        <v>1.2786983138740651</v>
      </c>
    </row>
    <row r="119" spans="1:9" x14ac:dyDescent="0.3">
      <c r="A119" s="9">
        <v>52151</v>
      </c>
      <c r="B119">
        <v>6.47</v>
      </c>
      <c r="C119">
        <v>81.650000000000006</v>
      </c>
      <c r="D119" s="4">
        <v>43193</v>
      </c>
      <c r="E119">
        <v>81.3</v>
      </c>
      <c r="G119">
        <v>81.36</v>
      </c>
      <c r="H119">
        <f t="shared" ref="H119:H182" si="3">MIN(E119,F119,G119)</f>
        <v>81.3</v>
      </c>
      <c r="I119">
        <f>H119/'[1]Core Volume'!$H$2</f>
        <v>1.3357082476931967</v>
      </c>
    </row>
    <row r="120" spans="1:9" x14ac:dyDescent="0.3">
      <c r="A120" s="9">
        <v>52152</v>
      </c>
      <c r="B120">
        <v>6.92</v>
      </c>
      <c r="C120">
        <v>86.79</v>
      </c>
      <c r="D120" s="4">
        <v>43193</v>
      </c>
      <c r="E120">
        <v>86.41</v>
      </c>
      <c r="G120">
        <v>86.47</v>
      </c>
      <c r="H120">
        <f t="shared" si="3"/>
        <v>86.41</v>
      </c>
      <c r="I120">
        <f>H120/'[1]Core Volume'!$H$2</f>
        <v>1.4196623577265575</v>
      </c>
    </row>
    <row r="121" spans="1:9" x14ac:dyDescent="0.3">
      <c r="A121" s="9">
        <v>52201</v>
      </c>
      <c r="B121">
        <v>6.6</v>
      </c>
      <c r="C121">
        <v>86.97</v>
      </c>
      <c r="D121" s="4">
        <v>43193</v>
      </c>
      <c r="E121">
        <v>86.3</v>
      </c>
      <c r="G121">
        <v>86.32</v>
      </c>
      <c r="H121">
        <f t="shared" si="3"/>
        <v>86.3</v>
      </c>
      <c r="I121">
        <f>H121/'[1]Core Volume'!$H$2</f>
        <v>1.4178551263951154</v>
      </c>
    </row>
    <row r="122" spans="1:9" x14ac:dyDescent="0.3">
      <c r="A122" s="9">
        <v>52202</v>
      </c>
      <c r="B122">
        <v>6.59</v>
      </c>
      <c r="C122">
        <v>82.96</v>
      </c>
      <c r="D122" s="4">
        <v>43193</v>
      </c>
      <c r="E122">
        <v>82.7</v>
      </c>
      <c r="G122">
        <v>82.71</v>
      </c>
      <c r="H122">
        <f t="shared" si="3"/>
        <v>82.7</v>
      </c>
      <c r="I122">
        <f>H122/'[1]Core Volume'!$H$2</f>
        <v>1.358709373729734</v>
      </c>
    </row>
    <row r="123" spans="1:9" x14ac:dyDescent="0.3">
      <c r="A123" s="9">
        <v>52251</v>
      </c>
      <c r="B123">
        <v>6.54</v>
      </c>
      <c r="C123">
        <v>94.97</v>
      </c>
      <c r="D123" s="4">
        <v>43193.645833333336</v>
      </c>
      <c r="E123">
        <v>94.39</v>
      </c>
      <c r="G123">
        <v>94.36</v>
      </c>
      <c r="H123">
        <f t="shared" si="3"/>
        <v>94.36</v>
      </c>
      <c r="I123">
        <f>H123/'[1]Core Volume'!$H$2</f>
        <v>1.5502758948626081</v>
      </c>
    </row>
    <row r="124" spans="1:9" x14ac:dyDescent="0.3">
      <c r="A124" s="9">
        <v>52252</v>
      </c>
      <c r="B124">
        <v>6.31</v>
      </c>
      <c r="C124">
        <v>108.88</v>
      </c>
      <c r="D124" s="4">
        <v>43193</v>
      </c>
      <c r="E124">
        <v>108.3</v>
      </c>
      <c r="G124">
        <v>108.33</v>
      </c>
      <c r="H124">
        <f t="shared" si="3"/>
        <v>108.3</v>
      </c>
      <c r="I124">
        <f>H124/'[1]Core Volume'!$H$2</f>
        <v>1.7793013926835572</v>
      </c>
    </row>
    <row r="125" spans="1:9" x14ac:dyDescent="0.3">
      <c r="A125" s="9">
        <v>52351</v>
      </c>
      <c r="B125">
        <v>6.96</v>
      </c>
      <c r="C125">
        <v>83.76</v>
      </c>
      <c r="D125" s="4">
        <v>43193</v>
      </c>
      <c r="E125">
        <v>83.3</v>
      </c>
      <c r="G125">
        <v>83.33</v>
      </c>
      <c r="H125">
        <f t="shared" si="3"/>
        <v>83.3</v>
      </c>
      <c r="I125">
        <f>H125/'[1]Core Volume'!$H$2</f>
        <v>1.3685669991739642</v>
      </c>
    </row>
    <row r="126" spans="1:9" x14ac:dyDescent="0.3">
      <c r="A126" s="9">
        <v>52352</v>
      </c>
      <c r="B126">
        <v>6.54</v>
      </c>
      <c r="C126">
        <v>74.05</v>
      </c>
      <c r="D126" s="4">
        <v>43193</v>
      </c>
      <c r="E126">
        <v>73.739999999999995</v>
      </c>
      <c r="G126">
        <v>73.77</v>
      </c>
      <c r="H126">
        <f t="shared" si="3"/>
        <v>73.739999999999995</v>
      </c>
      <c r="I126">
        <f>H126/'[1]Core Volume'!$H$2</f>
        <v>1.2115021670958956</v>
      </c>
    </row>
    <row r="127" spans="1:9" x14ac:dyDescent="0.3">
      <c r="A127" s="9">
        <v>52381</v>
      </c>
      <c r="B127">
        <v>6.71</v>
      </c>
      <c r="C127">
        <v>88.89</v>
      </c>
      <c r="D127" s="4">
        <v>43193.645833333336</v>
      </c>
      <c r="E127">
        <v>88.6</v>
      </c>
      <c r="G127">
        <v>88.55</v>
      </c>
      <c r="H127">
        <f t="shared" si="3"/>
        <v>88.55</v>
      </c>
      <c r="I127">
        <f>H127/'[1]Core Volume'!$H$2</f>
        <v>1.4548212218109786</v>
      </c>
    </row>
    <row r="128" spans="1:9" x14ac:dyDescent="0.3">
      <c r="A128" s="9">
        <v>52382</v>
      </c>
      <c r="B128">
        <v>6.48</v>
      </c>
      <c r="C128">
        <v>89.85</v>
      </c>
      <c r="D128" s="4">
        <v>43193</v>
      </c>
      <c r="E128">
        <v>89.62</v>
      </c>
      <c r="G128">
        <v>89.58</v>
      </c>
      <c r="H128">
        <f t="shared" si="3"/>
        <v>89.58</v>
      </c>
      <c r="I128">
        <f>H128/'[1]Core Volume'!$H$2</f>
        <v>1.4717434788235739</v>
      </c>
    </row>
    <row r="129" spans="1:9" x14ac:dyDescent="0.3">
      <c r="A129" s="9">
        <v>61001</v>
      </c>
      <c r="B129">
        <v>4.41</v>
      </c>
      <c r="C129">
        <v>69.25</v>
      </c>
      <c r="D129" s="4">
        <v>43273.416666666664</v>
      </c>
      <c r="F129">
        <v>59.11</v>
      </c>
      <c r="H129">
        <f t="shared" si="3"/>
        <v>59.11</v>
      </c>
      <c r="I129">
        <f>H129/'[1]Core Volume'!$H$2</f>
        <v>0.97114040001408186</v>
      </c>
    </row>
    <row r="130" spans="1:9" x14ac:dyDescent="0.3">
      <c r="A130" s="9">
        <v>61002</v>
      </c>
      <c r="B130">
        <v>4.43</v>
      </c>
      <c r="C130">
        <v>69.430000000000007</v>
      </c>
      <c r="D130" s="4">
        <v>43273.416666666664</v>
      </c>
      <c r="F130">
        <v>59.42</v>
      </c>
      <c r="H130">
        <f t="shared" si="3"/>
        <v>59.42</v>
      </c>
      <c r="I130">
        <f>H130/'[1]Core Volume'!$H$2</f>
        <v>0.97623350649360086</v>
      </c>
    </row>
    <row r="131" spans="1:9" x14ac:dyDescent="0.3">
      <c r="A131" s="9">
        <v>62001</v>
      </c>
      <c r="B131">
        <v>4.43</v>
      </c>
      <c r="C131">
        <v>84.44</v>
      </c>
      <c r="D131" s="4">
        <v>43273</v>
      </c>
      <c r="F131">
        <v>70.290000000000006</v>
      </c>
      <c r="H131">
        <f t="shared" si="3"/>
        <v>70.290000000000006</v>
      </c>
      <c r="I131">
        <f>H131/'[1]Core Volume'!$H$2</f>
        <v>1.154820820791572</v>
      </c>
    </row>
    <row r="132" spans="1:9" x14ac:dyDescent="0.3">
      <c r="A132" s="9">
        <v>62001</v>
      </c>
      <c r="B132">
        <v>4.45</v>
      </c>
      <c r="C132">
        <v>91.81</v>
      </c>
      <c r="D132" s="4">
        <v>43273</v>
      </c>
      <c r="F132">
        <v>74.28</v>
      </c>
      <c r="H132">
        <f t="shared" si="3"/>
        <v>74.28</v>
      </c>
      <c r="I132">
        <f>H132/'[1]Core Volume'!$H$2</f>
        <v>1.2203740299957031</v>
      </c>
    </row>
    <row r="133" spans="1:9" x14ac:dyDescent="0.3">
      <c r="A133" s="9">
        <v>62002</v>
      </c>
      <c r="B133">
        <v>4.4400000000000004</v>
      </c>
      <c r="C133">
        <v>87.65</v>
      </c>
      <c r="D133" s="4">
        <v>43273</v>
      </c>
      <c r="F133">
        <v>72.489999999999995</v>
      </c>
      <c r="H133">
        <f t="shared" si="3"/>
        <v>72.489999999999995</v>
      </c>
      <c r="I133">
        <f>H133/'[1]Core Volume'!$H$2</f>
        <v>1.1909654474204161</v>
      </c>
    </row>
    <row r="134" spans="1:9" x14ac:dyDescent="0.3">
      <c r="A134" s="9">
        <v>62041</v>
      </c>
      <c r="B134">
        <v>4.42</v>
      </c>
      <c r="C134">
        <v>85.33</v>
      </c>
      <c r="D134" s="4">
        <v>43273</v>
      </c>
      <c r="F134">
        <v>66.72</v>
      </c>
      <c r="H134">
        <f t="shared" si="3"/>
        <v>66.72</v>
      </c>
      <c r="I134">
        <f>H134/'[1]Core Volume'!$H$2</f>
        <v>1.096167949398402</v>
      </c>
    </row>
    <row r="135" spans="1:9" x14ac:dyDescent="0.3">
      <c r="A135" s="9">
        <v>62042</v>
      </c>
      <c r="B135">
        <v>4.43</v>
      </c>
      <c r="C135">
        <v>86.96</v>
      </c>
      <c r="D135" s="4">
        <v>43273</v>
      </c>
      <c r="F135">
        <v>98.06</v>
      </c>
      <c r="H135">
        <f t="shared" si="3"/>
        <v>98.06</v>
      </c>
      <c r="I135">
        <f>H135/'[1]Core Volume'!$H$2</f>
        <v>1.611064585102028</v>
      </c>
    </row>
    <row r="136" spans="1:9" x14ac:dyDescent="0.3">
      <c r="A136" s="9">
        <v>62052</v>
      </c>
      <c r="B136">
        <v>4.43</v>
      </c>
      <c r="C136">
        <v>107.45</v>
      </c>
      <c r="D136" s="4">
        <v>43273</v>
      </c>
      <c r="F136">
        <v>88.88</v>
      </c>
      <c r="H136">
        <f t="shared" si="3"/>
        <v>88.88</v>
      </c>
      <c r="I136">
        <f>H136/'[1]Core Volume'!$H$2</f>
        <v>1.4602429158053052</v>
      </c>
    </row>
    <row r="137" spans="1:9" x14ac:dyDescent="0.3">
      <c r="A137" s="9">
        <v>63002</v>
      </c>
      <c r="B137">
        <v>4.41</v>
      </c>
      <c r="C137">
        <v>92.46</v>
      </c>
      <c r="D137" s="4">
        <v>43273</v>
      </c>
      <c r="F137">
        <v>74.98</v>
      </c>
      <c r="H137">
        <f t="shared" si="3"/>
        <v>74.98</v>
      </c>
      <c r="I137">
        <f>H137/'[1]Core Volume'!$H$2</f>
        <v>1.2318745930139716</v>
      </c>
    </row>
    <row r="138" spans="1:9" x14ac:dyDescent="0.3">
      <c r="A138" s="9">
        <v>63051</v>
      </c>
      <c r="B138">
        <v>4.4400000000000004</v>
      </c>
      <c r="C138">
        <v>105.8</v>
      </c>
      <c r="D138" s="4">
        <v>43273</v>
      </c>
      <c r="F138">
        <v>85.97</v>
      </c>
      <c r="H138">
        <f t="shared" si="3"/>
        <v>85.97</v>
      </c>
      <c r="I138">
        <f>H138/'[1]Core Volume'!$H$2</f>
        <v>1.4124334324007888</v>
      </c>
    </row>
    <row r="139" spans="1:9" x14ac:dyDescent="0.3">
      <c r="A139" s="9">
        <v>63101</v>
      </c>
      <c r="B139">
        <v>4.4400000000000004</v>
      </c>
      <c r="C139">
        <v>109.79</v>
      </c>
      <c r="D139" s="4">
        <v>43273</v>
      </c>
      <c r="F139">
        <v>95.55</v>
      </c>
      <c r="H139">
        <f t="shared" si="3"/>
        <v>95.55</v>
      </c>
      <c r="I139">
        <f>H139/'[1]Core Volume'!$H$2</f>
        <v>1.5698268519936647</v>
      </c>
    </row>
    <row r="140" spans="1:9" x14ac:dyDescent="0.3">
      <c r="A140" s="9">
        <v>63102</v>
      </c>
      <c r="B140">
        <v>4.42</v>
      </c>
      <c r="C140">
        <v>105.42</v>
      </c>
      <c r="D140" s="4">
        <v>43273</v>
      </c>
      <c r="F140">
        <v>91.36</v>
      </c>
      <c r="H140">
        <f t="shared" si="3"/>
        <v>91.36</v>
      </c>
      <c r="I140">
        <f>H140/'[1]Core Volume'!$H$2</f>
        <v>1.5009877676414569</v>
      </c>
    </row>
    <row r="141" spans="1:9" x14ac:dyDescent="0.3">
      <c r="A141" s="9">
        <v>63151</v>
      </c>
      <c r="B141">
        <v>4.4400000000000004</v>
      </c>
      <c r="C141">
        <v>115.92</v>
      </c>
      <c r="D141" s="4">
        <v>43273</v>
      </c>
      <c r="F141">
        <v>100.85</v>
      </c>
      <c r="H141">
        <f t="shared" si="3"/>
        <v>100.85</v>
      </c>
      <c r="I141">
        <f>H141/'[1]Core Volume'!$H$2</f>
        <v>1.6569025434176985</v>
      </c>
    </row>
    <row r="142" spans="1:9" x14ac:dyDescent="0.3">
      <c r="A142" s="9">
        <v>63152</v>
      </c>
      <c r="B142">
        <v>4.45</v>
      </c>
      <c r="C142">
        <v>114.76</v>
      </c>
      <c r="D142" s="4">
        <v>43273</v>
      </c>
      <c r="F142">
        <v>98.32</v>
      </c>
      <c r="H142">
        <f t="shared" si="3"/>
        <v>98.32</v>
      </c>
      <c r="I142">
        <f>H142/'[1]Core Volume'!$H$2</f>
        <v>1.6153362227945276</v>
      </c>
    </row>
    <row r="143" spans="1:9" x14ac:dyDescent="0.3">
      <c r="A143" s="9">
        <v>63201</v>
      </c>
      <c r="B143">
        <v>4.43</v>
      </c>
      <c r="C143">
        <v>102.27</v>
      </c>
      <c r="D143" s="4">
        <v>43273</v>
      </c>
      <c r="F143">
        <v>88.59</v>
      </c>
      <c r="H143">
        <f t="shared" si="3"/>
        <v>88.59</v>
      </c>
      <c r="I143">
        <f>H143/'[1]Core Volume'!$H$2</f>
        <v>1.4554783968405942</v>
      </c>
    </row>
    <row r="144" spans="1:9" x14ac:dyDescent="0.3">
      <c r="A144" s="9">
        <v>63202</v>
      </c>
      <c r="B144">
        <v>4.42</v>
      </c>
      <c r="C144">
        <v>99.11</v>
      </c>
      <c r="D144" s="4">
        <v>43273</v>
      </c>
      <c r="F144">
        <v>86.08</v>
      </c>
      <c r="H144">
        <f t="shared" si="3"/>
        <v>86.08</v>
      </c>
      <c r="I144">
        <f>H144/'[1]Core Volume'!$H$2</f>
        <v>1.4142406637322309</v>
      </c>
    </row>
    <row r="145" spans="1:9" x14ac:dyDescent="0.3">
      <c r="A145" s="9">
        <v>63251</v>
      </c>
      <c r="B145">
        <v>4.42</v>
      </c>
      <c r="C145">
        <v>114.66</v>
      </c>
      <c r="D145" s="4">
        <v>43273</v>
      </c>
      <c r="F145">
        <v>104.15</v>
      </c>
      <c r="H145">
        <f t="shared" si="3"/>
        <v>104.15</v>
      </c>
      <c r="I145">
        <f>H145/'[1]Core Volume'!$H$2</f>
        <v>1.7111194833609649</v>
      </c>
    </row>
    <row r="146" spans="1:9" x14ac:dyDescent="0.3">
      <c r="A146" s="9">
        <v>63252</v>
      </c>
      <c r="B146">
        <v>4.4400000000000004</v>
      </c>
      <c r="C146">
        <v>110.93</v>
      </c>
      <c r="D146" s="4">
        <v>43273</v>
      </c>
      <c r="F146">
        <v>99.73</v>
      </c>
      <c r="H146">
        <f t="shared" si="3"/>
        <v>99.73</v>
      </c>
      <c r="I146">
        <f>H146/'[1]Core Volume'!$H$2</f>
        <v>1.6385016425884689</v>
      </c>
    </row>
    <row r="147" spans="1:9" x14ac:dyDescent="0.3">
      <c r="A147" s="9">
        <v>63301</v>
      </c>
      <c r="B147">
        <v>4.46</v>
      </c>
      <c r="C147">
        <v>103.98</v>
      </c>
      <c r="D147" s="4">
        <v>43273</v>
      </c>
      <c r="F147">
        <v>90.87</v>
      </c>
      <c r="H147">
        <f t="shared" si="3"/>
        <v>90.87</v>
      </c>
      <c r="I147">
        <f>H147/'[1]Core Volume'!$H$2</f>
        <v>1.4929373735286691</v>
      </c>
    </row>
    <row r="148" spans="1:9" x14ac:dyDescent="0.3">
      <c r="A148" s="9">
        <v>63302</v>
      </c>
      <c r="B148">
        <v>4.45</v>
      </c>
      <c r="C148">
        <v>101.44</v>
      </c>
      <c r="D148" s="4">
        <v>43273</v>
      </c>
      <c r="F148">
        <v>87.76</v>
      </c>
      <c r="H148">
        <f t="shared" si="3"/>
        <v>87.76</v>
      </c>
      <c r="I148">
        <f>H148/'[1]Core Volume'!$H$2</f>
        <v>1.4418420149760756</v>
      </c>
    </row>
    <row r="149" spans="1:9" x14ac:dyDescent="0.3">
      <c r="A149" s="9">
        <v>63351</v>
      </c>
      <c r="B149">
        <v>4.42</v>
      </c>
      <c r="C149">
        <v>108.4</v>
      </c>
      <c r="D149" s="4">
        <v>43273</v>
      </c>
      <c r="F149">
        <v>90.87</v>
      </c>
      <c r="H149">
        <f t="shared" si="3"/>
        <v>90.87</v>
      </c>
      <c r="I149">
        <f>H149/'[1]Core Volume'!$H$2</f>
        <v>1.4929373735286691</v>
      </c>
    </row>
    <row r="150" spans="1:9" x14ac:dyDescent="0.3">
      <c r="A150" s="9">
        <v>63352</v>
      </c>
      <c r="B150">
        <v>4.4400000000000004</v>
      </c>
      <c r="C150">
        <v>11.64</v>
      </c>
      <c r="D150" s="4">
        <v>43273</v>
      </c>
      <c r="F150">
        <v>93.03</v>
      </c>
      <c r="H150">
        <f t="shared" si="3"/>
        <v>93.03</v>
      </c>
      <c r="I150">
        <f>H150/'[1]Core Volume'!$H$2</f>
        <v>1.5284248251278978</v>
      </c>
    </row>
    <row r="151" spans="1:9" x14ac:dyDescent="0.3">
      <c r="A151" s="9">
        <v>63391</v>
      </c>
      <c r="B151">
        <v>4.42</v>
      </c>
      <c r="C151">
        <v>110.62</v>
      </c>
      <c r="D151" s="4">
        <v>43273</v>
      </c>
      <c r="F151">
        <v>96.49</v>
      </c>
      <c r="H151">
        <f t="shared" si="3"/>
        <v>96.49</v>
      </c>
      <c r="I151">
        <f>H151/'[1]Core Volume'!$H$2</f>
        <v>1.5852704651896254</v>
      </c>
    </row>
    <row r="152" spans="1:9" x14ac:dyDescent="0.3">
      <c r="A152" s="9">
        <v>63392</v>
      </c>
      <c r="B152">
        <v>4.42</v>
      </c>
      <c r="C152">
        <v>108.14</v>
      </c>
      <c r="D152" s="4">
        <v>43273</v>
      </c>
      <c r="F152">
        <v>96.87</v>
      </c>
      <c r="H152">
        <f t="shared" si="3"/>
        <v>96.87</v>
      </c>
      <c r="I152">
        <f>H152/'[1]Core Volume'!$H$2</f>
        <v>1.5915136279709714</v>
      </c>
    </row>
    <row r="153" spans="1:9" x14ac:dyDescent="0.3">
      <c r="A153" s="9">
        <v>63451</v>
      </c>
      <c r="B153">
        <v>4.42</v>
      </c>
      <c r="C153">
        <v>125.96</v>
      </c>
      <c r="D153" s="4">
        <v>43273</v>
      </c>
      <c r="F153">
        <v>116.5</v>
      </c>
      <c r="H153">
        <f t="shared" si="3"/>
        <v>116.5</v>
      </c>
      <c r="I153">
        <f>H153/'[1]Core Volume'!$H$2</f>
        <v>1.9140222737547037</v>
      </c>
    </row>
    <row r="154" spans="1:9" x14ac:dyDescent="0.3">
      <c r="A154" s="9">
        <v>63452</v>
      </c>
      <c r="B154">
        <v>4.4400000000000004</v>
      </c>
      <c r="C154">
        <v>131.33000000000001</v>
      </c>
      <c r="D154" s="4">
        <v>43273</v>
      </c>
      <c r="F154">
        <v>121.94</v>
      </c>
      <c r="H154">
        <f t="shared" si="3"/>
        <v>121.94</v>
      </c>
      <c r="I154">
        <f>H154/'[1]Core Volume'!$H$2</f>
        <v>2.003398077782391</v>
      </c>
    </row>
    <row r="155" spans="1:9" x14ac:dyDescent="0.3">
      <c r="A155" s="9">
        <v>71001</v>
      </c>
      <c r="B155">
        <v>4.41</v>
      </c>
      <c r="C155">
        <v>92.33</v>
      </c>
      <c r="D155" s="12">
        <v>43259.604166666664</v>
      </c>
      <c r="E155">
        <v>75.64</v>
      </c>
      <c r="F155">
        <v>75.61</v>
      </c>
      <c r="H155">
        <f t="shared" si="3"/>
        <v>75.61</v>
      </c>
      <c r="I155">
        <f>H155/'[1]Core Volume'!$H$2</f>
        <v>1.2422250997304134</v>
      </c>
    </row>
    <row r="156" spans="1:9" x14ac:dyDescent="0.3">
      <c r="A156" s="9">
        <v>71002</v>
      </c>
      <c r="B156">
        <v>4.4400000000000004</v>
      </c>
      <c r="C156">
        <v>94.2</v>
      </c>
      <c r="D156" s="12">
        <v>43259.604166666664</v>
      </c>
      <c r="E156">
        <v>76.13</v>
      </c>
      <c r="F156">
        <v>76.09</v>
      </c>
      <c r="H156">
        <f t="shared" si="3"/>
        <v>76.09</v>
      </c>
      <c r="I156">
        <f>H156/'[1]Core Volume'!$H$2</f>
        <v>1.2501112000857975</v>
      </c>
    </row>
    <row r="157" spans="1:9" x14ac:dyDescent="0.3">
      <c r="A157" s="9">
        <v>71031</v>
      </c>
      <c r="B157">
        <v>4.42</v>
      </c>
      <c r="C157">
        <v>83.94</v>
      </c>
      <c r="D157" s="12">
        <v>43259.604166608799</v>
      </c>
      <c r="E157">
        <v>65.989999999999995</v>
      </c>
      <c r="F157">
        <v>65.930000000000007</v>
      </c>
      <c r="H157">
        <f t="shared" si="3"/>
        <v>65.930000000000007</v>
      </c>
      <c r="I157">
        <f>H157/'[1]Core Volume'!$H$2</f>
        <v>1.083188742563499</v>
      </c>
    </row>
    <row r="158" spans="1:9" x14ac:dyDescent="0.3">
      <c r="A158" s="9">
        <v>71032</v>
      </c>
      <c r="B158">
        <v>4.4000000000000004</v>
      </c>
      <c r="C158">
        <v>84.76</v>
      </c>
      <c r="D158" s="12">
        <v>43259.604166608799</v>
      </c>
      <c r="E158">
        <v>67.17</v>
      </c>
      <c r="F158">
        <v>67.13</v>
      </c>
      <c r="H158">
        <f t="shared" si="3"/>
        <v>67.13</v>
      </c>
      <c r="I158">
        <f>H158/'[1]Core Volume'!$H$2</f>
        <v>1.1029039934519593</v>
      </c>
    </row>
    <row r="159" spans="1:9" x14ac:dyDescent="0.3">
      <c r="A159" s="9">
        <v>72001</v>
      </c>
      <c r="B159">
        <v>4.42</v>
      </c>
      <c r="C159">
        <v>83.18</v>
      </c>
      <c r="D159" s="12">
        <v>43259.604166608799</v>
      </c>
      <c r="E159">
        <v>66.23</v>
      </c>
      <c r="F159">
        <v>66.209999999999994</v>
      </c>
      <c r="H159">
        <f t="shared" si="3"/>
        <v>66.209999999999994</v>
      </c>
      <c r="I159">
        <f>H159/'[1]Core Volume'!$H$2</f>
        <v>1.0877889677708061</v>
      </c>
    </row>
    <row r="160" spans="1:9" x14ac:dyDescent="0.3">
      <c r="A160" s="9">
        <v>72002</v>
      </c>
      <c r="B160">
        <v>4.43</v>
      </c>
      <c r="C160">
        <v>84.77</v>
      </c>
      <c r="D160" s="12">
        <v>43259.604166608799</v>
      </c>
      <c r="E160">
        <v>67.150000000000006</v>
      </c>
      <c r="F160">
        <v>67.17</v>
      </c>
      <c r="H160">
        <f t="shared" si="3"/>
        <v>67.150000000000006</v>
      </c>
      <c r="I160">
        <f>H160/'[1]Core Volume'!$H$2</f>
        <v>1.1032325809667671</v>
      </c>
    </row>
    <row r="161" spans="1:9" x14ac:dyDescent="0.3">
      <c r="A161" s="9">
        <v>72012</v>
      </c>
      <c r="B161">
        <v>4.45</v>
      </c>
      <c r="C161">
        <v>83.24</v>
      </c>
      <c r="D161" s="12">
        <v>43259.604166608799</v>
      </c>
      <c r="E161">
        <v>63.68</v>
      </c>
      <c r="F161">
        <v>63.61</v>
      </c>
      <c r="H161">
        <f t="shared" si="3"/>
        <v>63.61</v>
      </c>
      <c r="I161">
        <f>H161/'[1]Core Volume'!$H$2</f>
        <v>1.0450725908458087</v>
      </c>
    </row>
    <row r="162" spans="1:9" x14ac:dyDescent="0.3">
      <c r="A162" s="9">
        <v>72051</v>
      </c>
      <c r="B162">
        <v>4.4400000000000004</v>
      </c>
      <c r="C162">
        <v>75.790000000000006</v>
      </c>
      <c r="D162" s="12">
        <v>43259.604166608799</v>
      </c>
      <c r="E162">
        <v>59.16</v>
      </c>
      <c r="F162">
        <v>59.2</v>
      </c>
      <c r="H162">
        <f t="shared" si="3"/>
        <v>59.16</v>
      </c>
      <c r="I162">
        <f>H162/'[1]Core Volume'!$H$2</f>
        <v>0.97196186880110103</v>
      </c>
    </row>
    <row r="163" spans="1:9" x14ac:dyDescent="0.3">
      <c r="A163" s="9">
        <v>72052</v>
      </c>
      <c r="B163">
        <v>4.41</v>
      </c>
      <c r="C163">
        <v>72.540000000000006</v>
      </c>
      <c r="D163" s="12">
        <v>43259.604166608799</v>
      </c>
      <c r="E163">
        <v>57.19</v>
      </c>
      <c r="F163">
        <v>57.15</v>
      </c>
      <c r="H163">
        <f t="shared" si="3"/>
        <v>57.15</v>
      </c>
      <c r="I163">
        <f>H163/'[1]Core Volume'!$H$2</f>
        <v>0.93893882356292979</v>
      </c>
    </row>
    <row r="164" spans="1:9" x14ac:dyDescent="0.3">
      <c r="A164" s="9">
        <v>72101</v>
      </c>
      <c r="B164">
        <v>4.4400000000000004</v>
      </c>
      <c r="C164">
        <v>80.010000000000005</v>
      </c>
      <c r="D164" s="12">
        <v>43259.604166608799</v>
      </c>
      <c r="E164">
        <v>61.24</v>
      </c>
      <c r="F164">
        <v>61.24</v>
      </c>
      <c r="H164">
        <f t="shared" si="3"/>
        <v>61.24</v>
      </c>
      <c r="I164">
        <f>H164/'[1]Core Volume'!$H$2</f>
        <v>1.0061349703410993</v>
      </c>
    </row>
    <row r="165" spans="1:9" x14ac:dyDescent="0.3">
      <c r="A165" s="9">
        <v>73001</v>
      </c>
      <c r="B165">
        <v>4.43</v>
      </c>
      <c r="C165">
        <v>84.88</v>
      </c>
      <c r="D165" s="12">
        <v>43259.604166608799</v>
      </c>
      <c r="E165">
        <v>64.760000000000005</v>
      </c>
      <c r="F165">
        <v>64.709999999999994</v>
      </c>
      <c r="H165">
        <f t="shared" si="3"/>
        <v>64.709999999999994</v>
      </c>
      <c r="I165">
        <f>H165/'[1]Core Volume'!$H$2</f>
        <v>1.0631449041602306</v>
      </c>
    </row>
    <row r="166" spans="1:9" x14ac:dyDescent="0.3">
      <c r="A166" s="9">
        <v>73002</v>
      </c>
      <c r="B166">
        <v>4.4400000000000004</v>
      </c>
      <c r="C166">
        <v>85.79</v>
      </c>
      <c r="D166" s="12">
        <v>43259.604166608799</v>
      </c>
      <c r="E166">
        <v>65.459999999999994</v>
      </c>
      <c r="F166">
        <v>65.41</v>
      </c>
      <c r="H166">
        <f t="shared" si="3"/>
        <v>65.41</v>
      </c>
      <c r="I166">
        <f>H166/'[1]Core Volume'!$H$2</f>
        <v>1.0746454671784993</v>
      </c>
    </row>
    <row r="167" spans="1:9" x14ac:dyDescent="0.3">
      <c r="A167" s="9">
        <v>73051</v>
      </c>
      <c r="B167">
        <v>4.43</v>
      </c>
      <c r="C167">
        <v>91.51</v>
      </c>
      <c r="D167" s="12">
        <v>43259.604166608799</v>
      </c>
      <c r="E167">
        <v>71.48</v>
      </c>
      <c r="F167">
        <v>71.459999999999994</v>
      </c>
      <c r="H167">
        <f t="shared" si="3"/>
        <v>71.459999999999994</v>
      </c>
      <c r="I167">
        <f>H167/'[1]Core Volume'!$H$2</f>
        <v>1.1740431904078208</v>
      </c>
    </row>
    <row r="168" spans="1:9" x14ac:dyDescent="0.3">
      <c r="A168" s="9">
        <v>73052</v>
      </c>
      <c r="B168">
        <v>4.4400000000000004</v>
      </c>
      <c r="C168">
        <v>91.64</v>
      </c>
      <c r="D168" s="12">
        <v>43259.604166608799</v>
      </c>
      <c r="E168">
        <v>71.63</v>
      </c>
      <c r="F168">
        <v>71.599999999999994</v>
      </c>
      <c r="H168">
        <f t="shared" si="3"/>
        <v>71.599999999999994</v>
      </c>
      <c r="I168">
        <f>H168/'[1]Core Volume'!$H$2</f>
        <v>1.1763433030114745</v>
      </c>
    </row>
    <row r="169" spans="1:9" x14ac:dyDescent="0.3">
      <c r="A169" s="9">
        <v>73101</v>
      </c>
      <c r="B169">
        <v>4.4400000000000004</v>
      </c>
      <c r="C169">
        <v>11.77</v>
      </c>
      <c r="D169" s="12">
        <v>43259.604166608799</v>
      </c>
      <c r="E169">
        <v>87.24</v>
      </c>
      <c r="F169">
        <v>87.17</v>
      </c>
      <c r="H169">
        <f t="shared" si="3"/>
        <v>87.17</v>
      </c>
      <c r="I169">
        <f>H169/'[1]Core Volume'!$H$2</f>
        <v>1.4321486832892492</v>
      </c>
    </row>
    <row r="170" spans="1:9" x14ac:dyDescent="0.3">
      <c r="A170" s="9">
        <v>73102</v>
      </c>
      <c r="B170">
        <v>4.4400000000000004</v>
      </c>
      <c r="C170">
        <v>113.93</v>
      </c>
      <c r="D170" s="12">
        <v>43259.604166608799</v>
      </c>
      <c r="E170">
        <v>86.93</v>
      </c>
      <c r="F170">
        <v>86.85</v>
      </c>
      <c r="H170">
        <f t="shared" si="3"/>
        <v>86.85</v>
      </c>
      <c r="I170">
        <f>H170/'[1]Core Volume'!$H$2</f>
        <v>1.4268912830523264</v>
      </c>
    </row>
    <row r="171" spans="1:9" x14ac:dyDescent="0.3">
      <c r="A171" s="9">
        <v>73151</v>
      </c>
      <c r="B171">
        <v>4.4400000000000004</v>
      </c>
      <c r="C171">
        <v>100.99</v>
      </c>
      <c r="D171" s="12">
        <v>43259.604166608799</v>
      </c>
      <c r="E171">
        <v>80.739999999999995</v>
      </c>
      <c r="F171">
        <v>80.680000000000007</v>
      </c>
      <c r="H171">
        <f t="shared" si="3"/>
        <v>80.680000000000007</v>
      </c>
      <c r="I171">
        <f>H171/'[1]Core Volume'!$H$2</f>
        <v>1.325522034734159</v>
      </c>
    </row>
    <row r="172" spans="1:9" x14ac:dyDescent="0.3">
      <c r="A172" s="9">
        <v>73152</v>
      </c>
      <c r="B172">
        <v>4.41</v>
      </c>
      <c r="C172">
        <v>97.63</v>
      </c>
      <c r="D172" s="12">
        <v>43259.604166608799</v>
      </c>
      <c r="E172">
        <v>78.569999999999993</v>
      </c>
      <c r="F172">
        <v>78.510000000000005</v>
      </c>
      <c r="H172">
        <f t="shared" si="3"/>
        <v>78.510000000000005</v>
      </c>
      <c r="I172">
        <f>H172/'[1]Core Volume'!$H$2</f>
        <v>1.2898702893775262</v>
      </c>
    </row>
    <row r="173" spans="1:9" x14ac:dyDescent="0.3">
      <c r="A173" s="9">
        <v>73201</v>
      </c>
      <c r="B173">
        <v>4.45</v>
      </c>
      <c r="C173">
        <v>103.96</v>
      </c>
      <c r="D173" s="12">
        <v>43259.604166608799</v>
      </c>
      <c r="E173">
        <v>86.11</v>
      </c>
      <c r="F173">
        <v>86.09</v>
      </c>
      <c r="H173">
        <f t="shared" si="3"/>
        <v>86.09</v>
      </c>
      <c r="I173">
        <f>H173/'[1]Core Volume'!$H$2</f>
        <v>1.4144049574896349</v>
      </c>
    </row>
    <row r="174" spans="1:9" x14ac:dyDescent="0.3">
      <c r="A174" s="9">
        <v>73202</v>
      </c>
      <c r="B174">
        <v>4.42</v>
      </c>
      <c r="C174">
        <v>100.83</v>
      </c>
      <c r="D174" s="12">
        <v>43259.604166608799</v>
      </c>
      <c r="E174">
        <v>83.62</v>
      </c>
      <c r="F174">
        <v>83.63</v>
      </c>
      <c r="H174">
        <f t="shared" si="3"/>
        <v>83.62</v>
      </c>
      <c r="I174">
        <f>H174/'[1]Core Volume'!$H$2</f>
        <v>1.373824399410887</v>
      </c>
    </row>
    <row r="175" spans="1:9" x14ac:dyDescent="0.3">
      <c r="A175" s="9">
        <v>73251</v>
      </c>
      <c r="B175">
        <v>4.4400000000000004</v>
      </c>
      <c r="C175">
        <v>102.55</v>
      </c>
      <c r="D175" s="12">
        <v>43259.604166608799</v>
      </c>
      <c r="E175">
        <v>79.8</v>
      </c>
      <c r="F175">
        <v>79.760000000000005</v>
      </c>
      <c r="H175">
        <f t="shared" si="3"/>
        <v>79.760000000000005</v>
      </c>
      <c r="I175">
        <f>H175/'[1]Core Volume'!$H$2</f>
        <v>1.3104070090530058</v>
      </c>
    </row>
    <row r="176" spans="1:9" x14ac:dyDescent="0.3">
      <c r="A176" s="9">
        <v>73252</v>
      </c>
      <c r="B176">
        <v>4.43</v>
      </c>
      <c r="C176">
        <v>99.23</v>
      </c>
      <c r="D176" s="12">
        <v>43259.604166608799</v>
      </c>
      <c r="E176">
        <v>77.89</v>
      </c>
      <c r="F176">
        <v>77.849999999999994</v>
      </c>
      <c r="H176">
        <f t="shared" si="3"/>
        <v>77.849999999999994</v>
      </c>
      <c r="I176">
        <f>H176/'[1]Core Volume'!$H$2</f>
        <v>1.2790269013888729</v>
      </c>
    </row>
    <row r="177" spans="1:9" x14ac:dyDescent="0.3">
      <c r="A177" s="9">
        <v>73301</v>
      </c>
      <c r="B177">
        <v>4.4400000000000004</v>
      </c>
      <c r="C177">
        <v>98.11</v>
      </c>
      <c r="D177" s="12">
        <v>43259.604166608799</v>
      </c>
      <c r="E177">
        <v>75.66</v>
      </c>
      <c r="F177">
        <v>75.599999999999994</v>
      </c>
      <c r="H177">
        <f t="shared" si="3"/>
        <v>75.599999999999994</v>
      </c>
      <c r="I177">
        <f>H177/'[1]Core Volume'!$H$2</f>
        <v>1.2420608059730094</v>
      </c>
    </row>
    <row r="178" spans="1:9" x14ac:dyDescent="0.3">
      <c r="A178" s="9">
        <v>73302</v>
      </c>
      <c r="B178">
        <v>4.43</v>
      </c>
      <c r="C178">
        <v>98.6</v>
      </c>
      <c r="D178" s="12">
        <v>43259.604166608799</v>
      </c>
      <c r="E178">
        <v>78.98</v>
      </c>
      <c r="F178">
        <v>78.92</v>
      </c>
      <c r="H178">
        <f t="shared" si="3"/>
        <v>78.92</v>
      </c>
      <c r="I178">
        <f>H178/'[1]Core Volume'!$H$2</f>
        <v>1.2966063334310836</v>
      </c>
    </row>
    <row r="179" spans="1:9" x14ac:dyDescent="0.3">
      <c r="A179" s="9">
        <v>73351</v>
      </c>
      <c r="B179">
        <v>4.43</v>
      </c>
      <c r="C179">
        <v>115.53</v>
      </c>
      <c r="D179" s="12">
        <v>43259.604166608799</v>
      </c>
      <c r="E179">
        <v>92.06</v>
      </c>
      <c r="F179">
        <v>92.02</v>
      </c>
      <c r="H179">
        <f t="shared" si="3"/>
        <v>92.02</v>
      </c>
      <c r="I179">
        <f>H179/'[1]Core Volume'!$H$2</f>
        <v>1.5118311556301101</v>
      </c>
    </row>
    <row r="180" spans="1:9" x14ac:dyDescent="0.3">
      <c r="A180" s="9">
        <v>73352</v>
      </c>
      <c r="B180">
        <v>4.45</v>
      </c>
      <c r="C180">
        <v>118.8</v>
      </c>
      <c r="D180" s="12">
        <v>43259.604166608799</v>
      </c>
      <c r="E180">
        <v>93.22</v>
      </c>
      <c r="F180">
        <v>93.17</v>
      </c>
      <c r="H180">
        <f t="shared" si="3"/>
        <v>93.17</v>
      </c>
      <c r="I180">
        <f>H180/'[1]Core Volume'!$H$2</f>
        <v>1.5307249377315515</v>
      </c>
    </row>
    <row r="181" spans="1:9" x14ac:dyDescent="0.3">
      <c r="A181" s="9">
        <v>73401</v>
      </c>
      <c r="B181">
        <v>4.43</v>
      </c>
      <c r="C181">
        <v>98.97</v>
      </c>
      <c r="D181" s="12">
        <v>43259.604166608799</v>
      </c>
      <c r="E181">
        <v>73.569999999999993</v>
      </c>
      <c r="F181">
        <v>73.48</v>
      </c>
      <c r="H181">
        <f t="shared" si="3"/>
        <v>73.48</v>
      </c>
      <c r="I181">
        <f>H181/'[1]Core Volume'!$H$2</f>
        <v>1.207230529403396</v>
      </c>
    </row>
    <row r="182" spans="1:9" x14ac:dyDescent="0.3">
      <c r="A182" s="9">
        <v>73402</v>
      </c>
      <c r="B182">
        <v>4.4400000000000004</v>
      </c>
      <c r="C182">
        <v>101.64</v>
      </c>
      <c r="D182" s="12">
        <v>43259.604166608799</v>
      </c>
      <c r="E182">
        <v>73.87</v>
      </c>
      <c r="F182">
        <v>73.8</v>
      </c>
      <c r="H182">
        <f t="shared" si="3"/>
        <v>73.8</v>
      </c>
      <c r="I182">
        <f>H182/'[1]Core Volume'!$H$2</f>
        <v>1.2124879296403188</v>
      </c>
    </row>
    <row r="183" spans="1:9" x14ac:dyDescent="0.3">
      <c r="A183" s="9">
        <v>73451</v>
      </c>
      <c r="B183">
        <v>4.4400000000000004</v>
      </c>
      <c r="C183">
        <v>118.36</v>
      </c>
      <c r="D183" s="12">
        <v>43259.604166608799</v>
      </c>
      <c r="E183">
        <v>103.32</v>
      </c>
      <c r="F183">
        <v>103.27</v>
      </c>
      <c r="H183">
        <f t="shared" ref="H183:H246" si="4">MIN(E183,F183,G183)</f>
        <v>103.27</v>
      </c>
      <c r="I183">
        <f>H183/'[1]Core Volume'!$H$2</f>
        <v>1.696661632709427</v>
      </c>
    </row>
    <row r="184" spans="1:9" x14ac:dyDescent="0.3">
      <c r="A184" s="9">
        <v>73452</v>
      </c>
      <c r="B184">
        <v>4.4000000000000004</v>
      </c>
      <c r="C184">
        <v>121.89</v>
      </c>
      <c r="D184" s="12">
        <v>43259.604166608799</v>
      </c>
      <c r="E184">
        <v>96.29</v>
      </c>
      <c r="F184">
        <v>96.28</v>
      </c>
      <c r="H184">
        <f t="shared" si="4"/>
        <v>96.28</v>
      </c>
      <c r="I184">
        <f>H184/'[1]Core Volume'!$H$2</f>
        <v>1.581820296284145</v>
      </c>
    </row>
    <row r="185" spans="1:9" x14ac:dyDescent="0.3">
      <c r="A185" s="9">
        <v>81001</v>
      </c>
      <c r="B185">
        <v>6.4</v>
      </c>
      <c r="C185">
        <v>92.7</v>
      </c>
      <c r="D185" s="12">
        <v>43234.666666666664</v>
      </c>
      <c r="E185">
        <v>72.400000000000006</v>
      </c>
      <c r="G185">
        <v>72.61</v>
      </c>
      <c r="H185">
        <f t="shared" si="4"/>
        <v>72.400000000000006</v>
      </c>
      <c r="I185">
        <f>H185/'[1]Core Volume'!$H$2</f>
        <v>1.1894868036037816</v>
      </c>
    </row>
    <row r="186" spans="1:9" x14ac:dyDescent="0.3">
      <c r="A186" s="9">
        <v>81002</v>
      </c>
      <c r="B186">
        <v>6.5</v>
      </c>
      <c r="C186">
        <v>89.71</v>
      </c>
      <c r="D186" s="12">
        <v>43234.666666666664</v>
      </c>
      <c r="E186">
        <v>70.66</v>
      </c>
      <c r="G186">
        <v>70.8</v>
      </c>
      <c r="H186">
        <f t="shared" si="4"/>
        <v>70.66</v>
      </c>
      <c r="I186">
        <f>H186/'[1]Core Volume'!$H$2</f>
        <v>1.1608996898155139</v>
      </c>
    </row>
    <row r="187" spans="1:9" x14ac:dyDescent="0.3">
      <c r="A187" s="9">
        <v>81051</v>
      </c>
      <c r="B187">
        <v>6.31</v>
      </c>
      <c r="C187">
        <v>84.9</v>
      </c>
      <c r="D187" s="12">
        <v>43234.666666608799</v>
      </c>
      <c r="E187">
        <v>66.599999999999994</v>
      </c>
      <c r="G187">
        <v>66.790000000000006</v>
      </c>
      <c r="H187">
        <f t="shared" si="4"/>
        <v>66.599999999999994</v>
      </c>
      <c r="I187">
        <f>H187/'[1]Core Volume'!$H$2</f>
        <v>1.0941964243095559</v>
      </c>
    </row>
    <row r="188" spans="1:9" x14ac:dyDescent="0.3">
      <c r="A188" s="9">
        <v>81052</v>
      </c>
      <c r="B188">
        <v>6.36</v>
      </c>
      <c r="C188">
        <v>79.91</v>
      </c>
      <c r="D188" s="12">
        <v>43234.666666608799</v>
      </c>
      <c r="E188">
        <v>62.18</v>
      </c>
      <c r="G188">
        <v>62.33</v>
      </c>
      <c r="H188">
        <f t="shared" si="4"/>
        <v>62.18</v>
      </c>
      <c r="I188">
        <f>H188/'[1]Core Volume'!$H$2</f>
        <v>1.0215785835370599</v>
      </c>
    </row>
    <row r="189" spans="1:9" x14ac:dyDescent="0.3">
      <c r="A189" s="9">
        <v>82001</v>
      </c>
      <c r="B189">
        <v>6.57</v>
      </c>
      <c r="C189">
        <v>78.2</v>
      </c>
      <c r="D189" s="12">
        <v>43234.666666608799</v>
      </c>
      <c r="E189">
        <v>58.65</v>
      </c>
      <c r="G189">
        <v>58.7</v>
      </c>
      <c r="H189">
        <f t="shared" si="4"/>
        <v>58.65</v>
      </c>
      <c r="I189">
        <f>H189/'[1]Core Volume'!$H$2</f>
        <v>0.96358288717350538</v>
      </c>
    </row>
    <row r="190" spans="1:9" x14ac:dyDescent="0.3">
      <c r="A190" s="9">
        <v>82002</v>
      </c>
      <c r="B190">
        <v>6.81</v>
      </c>
      <c r="C190">
        <v>79.83</v>
      </c>
      <c r="D190" s="12">
        <v>43234.666666608799</v>
      </c>
      <c r="E190">
        <v>60.42</v>
      </c>
      <c r="G190">
        <v>60.53</v>
      </c>
      <c r="H190">
        <f t="shared" si="4"/>
        <v>60.42</v>
      </c>
      <c r="I190">
        <f>H190/'[1]Core Volume'!$H$2</f>
        <v>0.99266288223398458</v>
      </c>
    </row>
    <row r="191" spans="1:9" x14ac:dyDescent="0.3">
      <c r="A191" s="9">
        <v>82051</v>
      </c>
      <c r="B191">
        <v>6.3</v>
      </c>
      <c r="C191">
        <v>88.68</v>
      </c>
      <c r="D191" s="12">
        <v>43234.666666608799</v>
      </c>
      <c r="E191">
        <v>69.569999999999993</v>
      </c>
      <c r="G191">
        <v>69.8</v>
      </c>
      <c r="H191">
        <f t="shared" si="4"/>
        <v>69.569999999999993</v>
      </c>
      <c r="I191">
        <f>H191/'[1]Core Volume'!$H$2</f>
        <v>1.1429916702584955</v>
      </c>
    </row>
    <row r="192" spans="1:9" x14ac:dyDescent="0.3">
      <c r="A192" s="9">
        <v>82052</v>
      </c>
      <c r="B192">
        <v>6.47</v>
      </c>
      <c r="C192">
        <v>88.32</v>
      </c>
      <c r="D192" s="12">
        <v>43234.666666608799</v>
      </c>
      <c r="E192">
        <v>69.53</v>
      </c>
      <c r="G192">
        <v>69.569999999999993</v>
      </c>
      <c r="H192">
        <f t="shared" si="4"/>
        <v>69.53</v>
      </c>
      <c r="I192">
        <f>H192/'[1]Core Volume'!$H$2</f>
        <v>1.1423344952288803</v>
      </c>
    </row>
    <row r="193" spans="1:9" x14ac:dyDescent="0.3">
      <c r="A193" s="9">
        <v>83001</v>
      </c>
      <c r="B193">
        <v>6.49</v>
      </c>
      <c r="C193">
        <v>95.5</v>
      </c>
      <c r="D193" s="12">
        <v>43234.666666608799</v>
      </c>
      <c r="E193">
        <v>76.06</v>
      </c>
      <c r="G193">
        <v>76.3</v>
      </c>
      <c r="H193">
        <f t="shared" si="4"/>
        <v>76.06</v>
      </c>
      <c r="I193">
        <f>H193/'[1]Core Volume'!$H$2</f>
        <v>1.2496183188135861</v>
      </c>
    </row>
    <row r="194" spans="1:9" x14ac:dyDescent="0.3">
      <c r="A194" s="9">
        <v>83002</v>
      </c>
      <c r="B194">
        <v>6.32</v>
      </c>
      <c r="C194">
        <v>93.92</v>
      </c>
      <c r="D194" s="12">
        <v>43234.666666608799</v>
      </c>
      <c r="E194">
        <v>74.760000000000005</v>
      </c>
      <c r="G194">
        <v>74.89</v>
      </c>
      <c r="H194">
        <f t="shared" si="4"/>
        <v>74.760000000000005</v>
      </c>
      <c r="I194">
        <f>H194/'[1]Core Volume'!$H$2</f>
        <v>1.2282601303510872</v>
      </c>
    </row>
    <row r="195" spans="1:9" x14ac:dyDescent="0.3">
      <c r="A195" s="9">
        <v>83051</v>
      </c>
      <c r="B195">
        <v>6.47</v>
      </c>
      <c r="C195">
        <v>81.87</v>
      </c>
      <c r="D195" s="12">
        <v>43234.666666608799</v>
      </c>
      <c r="E195">
        <v>65.680000000000007</v>
      </c>
      <c r="G195">
        <v>66.010000000000005</v>
      </c>
      <c r="H195">
        <f t="shared" si="4"/>
        <v>65.680000000000007</v>
      </c>
      <c r="I195">
        <f>H195/'[1]Core Volume'!$H$2</f>
        <v>1.0790813986284031</v>
      </c>
    </row>
    <row r="196" spans="1:9" x14ac:dyDescent="0.3">
      <c r="A196" s="9">
        <v>83052</v>
      </c>
      <c r="B196">
        <v>6.58</v>
      </c>
      <c r="C196">
        <v>84.84</v>
      </c>
      <c r="D196" s="12">
        <v>43234.666666608799</v>
      </c>
      <c r="E196">
        <v>67.81</v>
      </c>
      <c r="G196">
        <v>68.03</v>
      </c>
      <c r="H196">
        <f t="shared" si="4"/>
        <v>67.81</v>
      </c>
      <c r="I196">
        <f>H196/'[1]Core Volume'!$H$2</f>
        <v>1.1140759689554203</v>
      </c>
    </row>
    <row r="197" spans="1:9" x14ac:dyDescent="0.3">
      <c r="A197" s="9">
        <v>83121</v>
      </c>
      <c r="B197">
        <v>6.57</v>
      </c>
      <c r="C197">
        <v>109.14</v>
      </c>
      <c r="D197" s="12">
        <v>43234.666666608799</v>
      </c>
      <c r="E197">
        <v>81.39</v>
      </c>
      <c r="G197">
        <v>81.14</v>
      </c>
      <c r="H197">
        <f t="shared" si="4"/>
        <v>81.14</v>
      </c>
      <c r="I197">
        <f>H197/'[1]Core Volume'!$H$2</f>
        <v>1.3330795475747352</v>
      </c>
    </row>
    <row r="198" spans="1:9" x14ac:dyDescent="0.3">
      <c r="A198" s="9">
        <v>83122</v>
      </c>
      <c r="B198">
        <v>6.41</v>
      </c>
      <c r="C198">
        <v>113.05</v>
      </c>
      <c r="D198" s="12">
        <v>43234.666666608799</v>
      </c>
      <c r="E198">
        <v>84.47</v>
      </c>
      <c r="G198">
        <v>84.8</v>
      </c>
      <c r="H198">
        <f t="shared" si="4"/>
        <v>84.47</v>
      </c>
      <c r="I198">
        <f>H198/'[1]Core Volume'!$H$2</f>
        <v>1.3877893687902132</v>
      </c>
    </row>
    <row r="199" spans="1:9" x14ac:dyDescent="0.3">
      <c r="A199" s="9">
        <v>83151</v>
      </c>
      <c r="B199">
        <v>6.49</v>
      </c>
      <c r="C199">
        <v>111.95</v>
      </c>
      <c r="D199" s="12">
        <v>43234.666666608799</v>
      </c>
      <c r="E199">
        <v>86.32</v>
      </c>
      <c r="G199">
        <v>86.56</v>
      </c>
      <c r="H199">
        <f t="shared" si="4"/>
        <v>86.32</v>
      </c>
      <c r="I199">
        <f>H199/'[1]Core Volume'!$H$2</f>
        <v>1.4181837139099229</v>
      </c>
    </row>
    <row r="200" spans="1:9" x14ac:dyDescent="0.3">
      <c r="A200" s="9">
        <v>83152</v>
      </c>
      <c r="B200">
        <v>6.53</v>
      </c>
      <c r="C200">
        <v>92.39</v>
      </c>
      <c r="D200" s="12">
        <v>43234.666666608799</v>
      </c>
      <c r="E200">
        <v>71.510000000000005</v>
      </c>
      <c r="G200">
        <v>71.69</v>
      </c>
      <c r="H200">
        <f t="shared" si="4"/>
        <v>71.510000000000005</v>
      </c>
      <c r="I200">
        <f>H200/'[1]Core Volume'!$H$2</f>
        <v>1.1748646591948402</v>
      </c>
    </row>
    <row r="201" spans="1:9" x14ac:dyDescent="0.3">
      <c r="A201" s="9">
        <v>83201</v>
      </c>
      <c r="B201">
        <v>6.38</v>
      </c>
      <c r="C201">
        <v>103.2</v>
      </c>
      <c r="D201" s="12">
        <v>43234.666666608799</v>
      </c>
      <c r="E201">
        <v>81.400000000000006</v>
      </c>
      <c r="G201">
        <v>81.680000000000007</v>
      </c>
      <c r="H201">
        <f t="shared" si="4"/>
        <v>81.400000000000006</v>
      </c>
      <c r="I201">
        <f>H201/'[1]Core Volume'!$H$2</f>
        <v>1.3373511852672353</v>
      </c>
    </row>
    <row r="202" spans="1:9" x14ac:dyDescent="0.3">
      <c r="A202" s="9">
        <v>83202</v>
      </c>
      <c r="B202">
        <v>6.28</v>
      </c>
      <c r="C202">
        <v>99.1</v>
      </c>
      <c r="D202" s="12">
        <v>43234.666666608799</v>
      </c>
      <c r="E202">
        <v>77.73</v>
      </c>
      <c r="G202">
        <v>77.81</v>
      </c>
      <c r="H202">
        <f t="shared" si="4"/>
        <v>77.73</v>
      </c>
      <c r="I202">
        <f>H202/'[1]Core Volume'!$H$2</f>
        <v>1.277055376300027</v>
      </c>
    </row>
    <row r="203" spans="1:9" x14ac:dyDescent="0.3">
      <c r="A203" s="9">
        <v>83251</v>
      </c>
      <c r="B203">
        <v>6.63</v>
      </c>
      <c r="C203">
        <v>94.85</v>
      </c>
      <c r="D203" s="12">
        <v>43234.666666608799</v>
      </c>
      <c r="E203">
        <v>71.16</v>
      </c>
      <c r="G203">
        <v>71.3</v>
      </c>
      <c r="H203">
        <f t="shared" si="4"/>
        <v>71.16</v>
      </c>
      <c r="I203">
        <f>H203/'[1]Core Volume'!$H$2</f>
        <v>1.1691143776857058</v>
      </c>
    </row>
    <row r="204" spans="1:9" x14ac:dyDescent="0.3">
      <c r="A204" s="9">
        <v>83252</v>
      </c>
      <c r="B204">
        <v>6.44</v>
      </c>
      <c r="C204">
        <v>92.6</v>
      </c>
      <c r="D204" s="12">
        <v>43234.666666608799</v>
      </c>
      <c r="E204">
        <v>69.06</v>
      </c>
      <c r="G204">
        <v>69.150000000000006</v>
      </c>
      <c r="H204">
        <f t="shared" si="4"/>
        <v>69.06</v>
      </c>
      <c r="I204">
        <f>H204/'[1]Core Volume'!$H$2</f>
        <v>1.1346126886309</v>
      </c>
    </row>
    <row r="205" spans="1:9" x14ac:dyDescent="0.3">
      <c r="A205" s="9">
        <v>83301</v>
      </c>
      <c r="B205">
        <v>6.45</v>
      </c>
      <c r="C205">
        <v>116.64</v>
      </c>
      <c r="D205" s="12">
        <v>43234.666666608799</v>
      </c>
      <c r="E205">
        <v>88.14</v>
      </c>
      <c r="G205">
        <v>88.14</v>
      </c>
      <c r="H205">
        <f t="shared" si="4"/>
        <v>88.14</v>
      </c>
      <c r="I205">
        <f>H205/'[1]Core Volume'!$H$2</f>
        <v>1.4480851777574213</v>
      </c>
    </row>
    <row r="206" spans="1:9" x14ac:dyDescent="0.3">
      <c r="A206" s="9">
        <v>83302</v>
      </c>
      <c r="B206">
        <v>6.36</v>
      </c>
      <c r="C206">
        <v>109.44</v>
      </c>
      <c r="D206" s="12">
        <v>43234.666666608799</v>
      </c>
      <c r="E206">
        <v>82.56</v>
      </c>
      <c r="G206">
        <v>82.56</v>
      </c>
      <c r="H206">
        <f t="shared" si="4"/>
        <v>82.56</v>
      </c>
      <c r="I206">
        <f>H206/'[1]Core Volume'!$H$2</f>
        <v>1.3564092611260803</v>
      </c>
    </row>
    <row r="207" spans="1:9" x14ac:dyDescent="0.3">
      <c r="A207" s="9">
        <v>83401</v>
      </c>
      <c r="B207">
        <v>6.7</v>
      </c>
      <c r="C207">
        <v>114.7</v>
      </c>
      <c r="D207" s="12">
        <v>43234.666666608799</v>
      </c>
      <c r="E207">
        <v>94.66</v>
      </c>
      <c r="G207">
        <v>94.75</v>
      </c>
      <c r="H207">
        <f t="shared" si="4"/>
        <v>94.66</v>
      </c>
      <c r="I207">
        <f>H207/'[1]Core Volume'!$H$2</f>
        <v>1.5552047075847233</v>
      </c>
    </row>
    <row r="208" spans="1:9" x14ac:dyDescent="0.3">
      <c r="A208" s="9">
        <v>83402</v>
      </c>
      <c r="B208">
        <v>6.56</v>
      </c>
      <c r="C208">
        <v>109.64</v>
      </c>
      <c r="D208" s="12">
        <v>43234.666666608799</v>
      </c>
      <c r="E208">
        <v>90.77</v>
      </c>
      <c r="G208">
        <v>90.94</v>
      </c>
      <c r="H208">
        <f t="shared" si="4"/>
        <v>90.77</v>
      </c>
      <c r="I208">
        <f>H208/'[1]Core Volume'!$H$2</f>
        <v>1.4912944359546305</v>
      </c>
    </row>
    <row r="209" spans="1:9" x14ac:dyDescent="0.3">
      <c r="A209" s="9">
        <v>83501</v>
      </c>
      <c r="B209">
        <v>6.66</v>
      </c>
      <c r="C209">
        <v>116.22</v>
      </c>
      <c r="D209" s="12">
        <v>43234.666666608799</v>
      </c>
      <c r="E209">
        <v>87.3</v>
      </c>
      <c r="G209">
        <v>87.45</v>
      </c>
      <c r="H209">
        <f t="shared" si="4"/>
        <v>87.3</v>
      </c>
      <c r="I209">
        <f>H209/'[1]Core Volume'!$H$2</f>
        <v>1.4342845021354991</v>
      </c>
    </row>
    <row r="210" spans="1:9" x14ac:dyDescent="0.3">
      <c r="A210" s="9">
        <v>83502</v>
      </c>
      <c r="B210">
        <v>6.47</v>
      </c>
      <c r="C210">
        <v>110.8</v>
      </c>
      <c r="D210" s="12">
        <v>43234.666666608799</v>
      </c>
      <c r="E210">
        <v>83.24</v>
      </c>
      <c r="G210">
        <v>83.35</v>
      </c>
      <c r="H210">
        <f t="shared" si="4"/>
        <v>83.24</v>
      </c>
      <c r="I210">
        <f>H210/'[1]Core Volume'!$H$2</f>
        <v>1.367581236629541</v>
      </c>
    </row>
    <row r="211" spans="1:9" x14ac:dyDescent="0.3">
      <c r="A211" s="9">
        <v>83551</v>
      </c>
      <c r="B211">
        <v>6.47</v>
      </c>
      <c r="C211">
        <v>123.17</v>
      </c>
      <c r="D211" s="12">
        <v>43234.666666608799</v>
      </c>
      <c r="E211">
        <v>100</v>
      </c>
      <c r="G211">
        <v>100.05</v>
      </c>
      <c r="H211">
        <f t="shared" si="4"/>
        <v>100</v>
      </c>
      <c r="I211">
        <f>H211/'[1]Core Volume'!$H$2</f>
        <v>1.6429375740383723</v>
      </c>
    </row>
    <row r="212" spans="1:9" x14ac:dyDescent="0.3">
      <c r="A212" s="9">
        <v>83552</v>
      </c>
      <c r="B212">
        <v>6.44</v>
      </c>
      <c r="C212">
        <v>120.05</v>
      </c>
      <c r="D212" s="12">
        <v>43234.666666608799</v>
      </c>
      <c r="E212">
        <v>95.24</v>
      </c>
      <c r="G212">
        <v>95.36</v>
      </c>
      <c r="H212">
        <f t="shared" si="4"/>
        <v>95.24</v>
      </c>
      <c r="I212">
        <f>H212/'[1]Core Volume'!$H$2</f>
        <v>1.5647337455141457</v>
      </c>
    </row>
    <row r="213" spans="1:9" x14ac:dyDescent="0.3">
      <c r="A213" s="9">
        <v>83571</v>
      </c>
      <c r="B213">
        <v>4.09</v>
      </c>
      <c r="C213">
        <v>110.13</v>
      </c>
      <c r="D213" s="12">
        <v>43234.666666608799</v>
      </c>
      <c r="E213">
        <v>90.88</v>
      </c>
      <c r="G213">
        <v>90.84</v>
      </c>
      <c r="H213">
        <f t="shared" si="4"/>
        <v>90.84</v>
      </c>
      <c r="I213">
        <f>H213/'[1]Core Volume'!$H$2</f>
        <v>1.4924444922564575</v>
      </c>
    </row>
    <row r="214" spans="1:9" x14ac:dyDescent="0.3">
      <c r="A214" s="9">
        <v>83572</v>
      </c>
      <c r="B214">
        <v>4.17</v>
      </c>
      <c r="C214">
        <v>112.22</v>
      </c>
      <c r="D214" s="12">
        <v>43234.666666608799</v>
      </c>
      <c r="E214">
        <v>92.67</v>
      </c>
      <c r="G214">
        <v>92.6</v>
      </c>
      <c r="H214">
        <f t="shared" si="4"/>
        <v>92.6</v>
      </c>
      <c r="I214">
        <f>H214/'[1]Core Volume'!$H$2</f>
        <v>1.5213601935595327</v>
      </c>
    </row>
    <row r="215" spans="1:9" x14ac:dyDescent="0.3">
      <c r="A215" s="9">
        <v>91001</v>
      </c>
      <c r="B215">
        <v>6.45</v>
      </c>
      <c r="C215">
        <v>65.27</v>
      </c>
      <c r="D215" s="12">
        <v>43196.5625</v>
      </c>
      <c r="E215">
        <v>64.28</v>
      </c>
      <c r="G215">
        <v>64.28</v>
      </c>
      <c r="H215">
        <f t="shared" si="4"/>
        <v>64.28</v>
      </c>
      <c r="I215">
        <f>H215/'[1]Core Volume'!$H$2</f>
        <v>1.0560802725918657</v>
      </c>
    </row>
    <row r="216" spans="1:9" x14ac:dyDescent="0.3">
      <c r="A216" s="9">
        <v>91002</v>
      </c>
      <c r="B216">
        <v>6.43</v>
      </c>
      <c r="C216">
        <v>55.71</v>
      </c>
      <c r="D216" s="12">
        <v>43196.5625</v>
      </c>
      <c r="E216">
        <v>54.73</v>
      </c>
      <c r="G216">
        <v>54.76</v>
      </c>
      <c r="H216">
        <f t="shared" si="4"/>
        <v>54.73</v>
      </c>
      <c r="I216">
        <f>H216/'[1]Core Volume'!$H$2</f>
        <v>0.89917973427120113</v>
      </c>
    </row>
    <row r="217" spans="1:9" x14ac:dyDescent="0.3">
      <c r="A217" s="9">
        <v>92001</v>
      </c>
      <c r="B217">
        <v>6.49</v>
      </c>
      <c r="C217">
        <v>81.13</v>
      </c>
      <c r="D217" s="12">
        <v>43196.5625</v>
      </c>
      <c r="E217">
        <v>80</v>
      </c>
      <c r="G217">
        <v>80.069999999999993</v>
      </c>
      <c r="H217">
        <f t="shared" si="4"/>
        <v>80</v>
      </c>
      <c r="I217">
        <f>H217/'[1]Core Volume'!$H$2</f>
        <v>1.3143500592306978</v>
      </c>
    </row>
    <row r="218" spans="1:9" x14ac:dyDescent="0.3">
      <c r="A218" s="9">
        <v>92002</v>
      </c>
      <c r="B218">
        <v>6.64</v>
      </c>
      <c r="C218">
        <v>87.48</v>
      </c>
      <c r="D218" s="12">
        <v>43196.5625</v>
      </c>
      <c r="E218">
        <v>86.21</v>
      </c>
      <c r="G218">
        <v>86.26</v>
      </c>
      <c r="H218">
        <f t="shared" si="4"/>
        <v>86.21</v>
      </c>
      <c r="I218">
        <f>H218/'[1]Core Volume'!$H$2</f>
        <v>1.4163764825784806</v>
      </c>
    </row>
    <row r="219" spans="1:9" x14ac:dyDescent="0.3">
      <c r="A219" s="9">
        <v>93001</v>
      </c>
      <c r="B219">
        <v>6.35</v>
      </c>
      <c r="C219">
        <v>69.42</v>
      </c>
      <c r="D219" s="12">
        <v>43196.5625</v>
      </c>
      <c r="E219">
        <v>68.069999999999993</v>
      </c>
      <c r="G219">
        <v>68.099999999999994</v>
      </c>
      <c r="H219">
        <f t="shared" si="4"/>
        <v>68.069999999999993</v>
      </c>
      <c r="I219">
        <f>H219/'[1]Core Volume'!$H$2</f>
        <v>1.1183476066479199</v>
      </c>
    </row>
    <row r="220" spans="1:9" x14ac:dyDescent="0.3">
      <c r="A220" s="9">
        <v>93002</v>
      </c>
      <c r="B220">
        <v>6.51</v>
      </c>
      <c r="C220">
        <v>72.17</v>
      </c>
      <c r="D220" s="12">
        <v>43196.5625</v>
      </c>
      <c r="E220">
        <v>70.7</v>
      </c>
      <c r="G220">
        <v>70.760000000000005</v>
      </c>
      <c r="H220">
        <f t="shared" si="4"/>
        <v>70.7</v>
      </c>
      <c r="I220">
        <f>H220/'[1]Core Volume'!$H$2</f>
        <v>1.1615568648451293</v>
      </c>
    </row>
    <row r="221" spans="1:9" x14ac:dyDescent="0.3">
      <c r="A221" s="9">
        <v>93051</v>
      </c>
      <c r="B221">
        <v>6.54</v>
      </c>
      <c r="C221">
        <v>74.31</v>
      </c>
      <c r="D221" s="12">
        <v>43196.5625</v>
      </c>
      <c r="E221">
        <v>72.709999999999994</v>
      </c>
      <c r="G221">
        <v>72.77</v>
      </c>
      <c r="H221">
        <f t="shared" si="4"/>
        <v>72.709999999999994</v>
      </c>
      <c r="I221">
        <f>H221/'[1]Core Volume'!$H$2</f>
        <v>1.1945799100833003</v>
      </c>
    </row>
    <row r="222" spans="1:9" x14ac:dyDescent="0.3">
      <c r="A222" s="9">
        <v>93052</v>
      </c>
      <c r="B222">
        <v>6.4</v>
      </c>
      <c r="C222">
        <v>75.77</v>
      </c>
      <c r="D222" s="12">
        <v>43196.5625</v>
      </c>
      <c r="E222">
        <v>74.16</v>
      </c>
      <c r="G222">
        <v>74.17</v>
      </c>
      <c r="H222">
        <f t="shared" si="4"/>
        <v>74.16</v>
      </c>
      <c r="I222">
        <f>H222/'[1]Core Volume'!$H$2</f>
        <v>1.218402504906857</v>
      </c>
    </row>
    <row r="223" spans="1:9" x14ac:dyDescent="0.3">
      <c r="A223" s="9">
        <v>93101</v>
      </c>
      <c r="B223">
        <v>6.46</v>
      </c>
      <c r="C223">
        <v>74.540000000000006</v>
      </c>
      <c r="D223" s="12">
        <v>43196.5625</v>
      </c>
      <c r="E223">
        <v>72.98</v>
      </c>
      <c r="G223">
        <v>73.010000000000005</v>
      </c>
      <c r="H223">
        <f t="shared" si="4"/>
        <v>72.98</v>
      </c>
      <c r="I223">
        <f>H223/'[1]Core Volume'!$H$2</f>
        <v>1.1990158415332042</v>
      </c>
    </row>
    <row r="224" spans="1:9" x14ac:dyDescent="0.3">
      <c r="A224" s="9">
        <v>93102</v>
      </c>
      <c r="B224">
        <v>6.44</v>
      </c>
      <c r="C224">
        <v>73.34</v>
      </c>
      <c r="D224" s="12">
        <v>43196.5625</v>
      </c>
      <c r="E224">
        <v>71.760000000000005</v>
      </c>
      <c r="G224">
        <v>71.790000000000006</v>
      </c>
      <c r="H224">
        <f t="shared" si="4"/>
        <v>71.760000000000005</v>
      </c>
      <c r="I224">
        <f>H224/'[1]Core Volume'!$H$2</f>
        <v>1.178972003129936</v>
      </c>
    </row>
    <row r="225" spans="1:9" x14ac:dyDescent="0.3">
      <c r="A225" s="9">
        <v>93151</v>
      </c>
      <c r="B225">
        <v>6.57</v>
      </c>
      <c r="C225">
        <v>64.73</v>
      </c>
      <c r="D225" s="12">
        <v>43196.5625</v>
      </c>
      <c r="E225">
        <v>63.36</v>
      </c>
      <c r="G225">
        <v>63.36</v>
      </c>
      <c r="H225">
        <f t="shared" si="4"/>
        <v>63.36</v>
      </c>
      <c r="I225">
        <f>H225/'[1]Core Volume'!$H$2</f>
        <v>1.0409652469107127</v>
      </c>
    </row>
    <row r="226" spans="1:9" x14ac:dyDescent="0.3">
      <c r="A226" s="9">
        <v>93152</v>
      </c>
      <c r="B226">
        <v>6.33</v>
      </c>
      <c r="C226">
        <v>67.87</v>
      </c>
      <c r="D226" s="12">
        <v>43196.5625</v>
      </c>
      <c r="E226">
        <v>66.48</v>
      </c>
      <c r="G226">
        <v>66.489999999999995</v>
      </c>
      <c r="H226">
        <f t="shared" si="4"/>
        <v>66.48</v>
      </c>
      <c r="I226">
        <f>H226/'[1]Core Volume'!$H$2</f>
        <v>1.09222489922071</v>
      </c>
    </row>
    <row r="227" spans="1:9" x14ac:dyDescent="0.3">
      <c r="A227" s="9">
        <v>93201</v>
      </c>
      <c r="B227">
        <v>6.33</v>
      </c>
      <c r="C227">
        <v>69.89</v>
      </c>
      <c r="D227" s="12">
        <v>43196.5625</v>
      </c>
      <c r="E227">
        <v>68.540000000000006</v>
      </c>
      <c r="G227">
        <v>68.540000000000006</v>
      </c>
      <c r="H227">
        <f t="shared" si="4"/>
        <v>68.540000000000006</v>
      </c>
      <c r="I227">
        <f>H227/'[1]Core Volume'!$H$2</f>
        <v>1.1260694132459006</v>
      </c>
    </row>
    <row r="228" spans="1:9" x14ac:dyDescent="0.3">
      <c r="A228" s="9">
        <v>93202</v>
      </c>
      <c r="B228">
        <v>4.18</v>
      </c>
      <c r="C228">
        <v>76.930000000000007</v>
      </c>
      <c r="D228" s="12">
        <v>43196.5625</v>
      </c>
      <c r="E228">
        <v>75.34</v>
      </c>
      <c r="G228">
        <v>75.37</v>
      </c>
      <c r="H228">
        <f t="shared" si="4"/>
        <v>75.34</v>
      </c>
      <c r="I228">
        <f>H228/'[1]Core Volume'!$H$2</f>
        <v>1.2377891682805098</v>
      </c>
    </row>
    <row r="229" spans="1:9" x14ac:dyDescent="0.3">
      <c r="A229" s="9">
        <v>93251</v>
      </c>
      <c r="B229">
        <v>4.08</v>
      </c>
      <c r="C229">
        <v>57.89</v>
      </c>
      <c r="D229" s="12">
        <v>43196.5625</v>
      </c>
      <c r="E229">
        <v>56.76</v>
      </c>
      <c r="G229">
        <v>56.77</v>
      </c>
      <c r="H229">
        <f t="shared" si="4"/>
        <v>56.76</v>
      </c>
      <c r="I229">
        <f>H229/'[1]Core Volume'!$H$2</f>
        <v>0.93253136702418016</v>
      </c>
    </row>
    <row r="230" spans="1:9" x14ac:dyDescent="0.3">
      <c r="A230" s="9">
        <v>93252</v>
      </c>
      <c r="B230">
        <v>4.2</v>
      </c>
      <c r="C230">
        <v>57.23</v>
      </c>
      <c r="D230" s="12">
        <v>43196.5625</v>
      </c>
      <c r="E230">
        <v>56.08</v>
      </c>
      <c r="G230">
        <v>56.06</v>
      </c>
      <c r="H230">
        <f t="shared" si="4"/>
        <v>56.06</v>
      </c>
      <c r="I230">
        <f>H230/'[1]Core Volume'!$H$2</f>
        <v>0.92103080400591153</v>
      </c>
    </row>
    <row r="231" spans="1:9" x14ac:dyDescent="0.3">
      <c r="A231" s="9">
        <v>93301</v>
      </c>
      <c r="B231">
        <v>4.1100000000000003</v>
      </c>
      <c r="C231">
        <v>69.47</v>
      </c>
      <c r="D231" s="12">
        <v>43196.5625</v>
      </c>
      <c r="E231">
        <v>68.099999999999994</v>
      </c>
      <c r="G231">
        <v>68.099999999999994</v>
      </c>
      <c r="H231">
        <f t="shared" si="4"/>
        <v>68.099999999999994</v>
      </c>
      <c r="I231">
        <f>H231/'[1]Core Volume'!$H$2</f>
        <v>1.1188404879201315</v>
      </c>
    </row>
    <row r="232" spans="1:9" x14ac:dyDescent="0.3">
      <c r="A232" s="9">
        <v>93302</v>
      </c>
      <c r="B232">
        <v>4.0999999999999996</v>
      </c>
      <c r="C232">
        <v>81.739999999999995</v>
      </c>
      <c r="D232" s="12">
        <v>43196.5625</v>
      </c>
      <c r="E232">
        <v>80.040000000000006</v>
      </c>
      <c r="G232">
        <v>80.069999999999993</v>
      </c>
      <c r="H232">
        <f t="shared" si="4"/>
        <v>80.040000000000006</v>
      </c>
      <c r="I232">
        <f>H232/'[1]Core Volume'!$H$2</f>
        <v>1.3150072342603134</v>
      </c>
    </row>
    <row r="233" spans="1:9" x14ac:dyDescent="0.3">
      <c r="A233" s="9">
        <v>93351</v>
      </c>
      <c r="B233">
        <v>4.2</v>
      </c>
      <c r="C233">
        <v>76.13</v>
      </c>
      <c r="D233" s="12">
        <v>43196.5625</v>
      </c>
      <c r="E233">
        <v>74.33</v>
      </c>
      <c r="G233">
        <v>74.31</v>
      </c>
      <c r="H233">
        <f t="shared" si="4"/>
        <v>74.31</v>
      </c>
      <c r="I233">
        <f>H233/'[1]Core Volume'!$H$2</f>
        <v>1.2208669112679145</v>
      </c>
    </row>
    <row r="234" spans="1:9" x14ac:dyDescent="0.3">
      <c r="A234" s="9">
        <v>93352</v>
      </c>
      <c r="B234">
        <v>4.2300000000000004</v>
      </c>
      <c r="C234">
        <v>67.88</v>
      </c>
      <c r="D234" s="12">
        <v>43196.5625</v>
      </c>
      <c r="E234">
        <v>66.31</v>
      </c>
      <c r="G234">
        <v>66.31</v>
      </c>
      <c r="H234">
        <f t="shared" si="4"/>
        <v>66.31</v>
      </c>
      <c r="I234">
        <f>H234/'[1]Core Volume'!$H$2</f>
        <v>1.0894319053448447</v>
      </c>
    </row>
    <row r="235" spans="1:9" x14ac:dyDescent="0.3">
      <c r="A235" s="9">
        <v>93401</v>
      </c>
      <c r="B235">
        <v>4.0999999999999996</v>
      </c>
      <c r="C235">
        <v>84.57</v>
      </c>
      <c r="D235" s="12">
        <v>43196.5625</v>
      </c>
      <c r="E235">
        <v>82.43</v>
      </c>
      <c r="G235">
        <v>82.42</v>
      </c>
      <c r="H235">
        <f t="shared" si="4"/>
        <v>82.42</v>
      </c>
      <c r="I235">
        <f>H235/'[1]Core Volume'!$H$2</f>
        <v>1.3541091485224266</v>
      </c>
    </row>
    <row r="236" spans="1:9" x14ac:dyDescent="0.3">
      <c r="A236" s="9">
        <v>93402</v>
      </c>
      <c r="B236">
        <v>4.09</v>
      </c>
      <c r="C236">
        <v>78.88</v>
      </c>
      <c r="D236" s="12">
        <v>43196.5625</v>
      </c>
      <c r="E236">
        <v>76.87</v>
      </c>
      <c r="G236">
        <v>76.88</v>
      </c>
      <c r="H236">
        <f t="shared" si="4"/>
        <v>76.87</v>
      </c>
      <c r="I236">
        <f>H236/'[1]Core Volume'!$H$2</f>
        <v>1.2629261131632969</v>
      </c>
    </row>
    <row r="237" spans="1:9" x14ac:dyDescent="0.3">
      <c r="A237" s="9">
        <v>101001</v>
      </c>
      <c r="B237">
        <v>6.45</v>
      </c>
      <c r="C237">
        <v>68.2</v>
      </c>
      <c r="D237" s="12">
        <v>43229.354166666664</v>
      </c>
      <c r="E237">
        <v>58.99</v>
      </c>
      <c r="G237">
        <v>59.02</v>
      </c>
      <c r="H237">
        <f t="shared" si="4"/>
        <v>58.99</v>
      </c>
      <c r="I237">
        <f>H237/'[1]Core Volume'!$H$2</f>
        <v>0.96916887492523585</v>
      </c>
    </row>
    <row r="238" spans="1:9" x14ac:dyDescent="0.3">
      <c r="A238" s="9">
        <v>101002</v>
      </c>
      <c r="B238">
        <v>6.55</v>
      </c>
      <c r="C238">
        <v>72.27</v>
      </c>
      <c r="D238" s="12">
        <v>43229.354166666664</v>
      </c>
      <c r="E238">
        <v>63.73</v>
      </c>
      <c r="G238">
        <v>63.78</v>
      </c>
      <c r="H238">
        <f t="shared" si="4"/>
        <v>63.73</v>
      </c>
      <c r="I238">
        <f>H238/'[1]Core Volume'!$H$2</f>
        <v>1.0470441159346546</v>
      </c>
    </row>
    <row r="239" spans="1:9" x14ac:dyDescent="0.3">
      <c r="A239" s="9">
        <v>101051</v>
      </c>
      <c r="B239">
        <v>6.5</v>
      </c>
      <c r="C239">
        <v>90.64</v>
      </c>
      <c r="D239" s="12">
        <v>43229.354166608799</v>
      </c>
      <c r="E239">
        <v>78.66</v>
      </c>
      <c r="G239">
        <v>78.61</v>
      </c>
      <c r="H239">
        <f t="shared" si="4"/>
        <v>78.61</v>
      </c>
      <c r="I239">
        <f>H239/'[1]Core Volume'!$H$2</f>
        <v>1.2915132269515646</v>
      </c>
    </row>
    <row r="240" spans="1:9" x14ac:dyDescent="0.3">
      <c r="A240" s="9">
        <v>101052</v>
      </c>
      <c r="B240">
        <v>6.32</v>
      </c>
      <c r="C240">
        <v>84.94</v>
      </c>
      <c r="D240" s="12">
        <v>43229.354166608799</v>
      </c>
      <c r="E240">
        <v>74.83</v>
      </c>
      <c r="G240">
        <v>74.790000000000006</v>
      </c>
      <c r="H240">
        <f t="shared" si="4"/>
        <v>74.790000000000006</v>
      </c>
      <c r="I240">
        <f>H240/'[1]Core Volume'!$H$2</f>
        <v>1.2287530116232988</v>
      </c>
    </row>
    <row r="241" spans="1:9" x14ac:dyDescent="0.3">
      <c r="A241" s="9">
        <v>101101</v>
      </c>
      <c r="B241">
        <v>6.58</v>
      </c>
      <c r="C241">
        <v>69.73</v>
      </c>
      <c r="D241" s="12">
        <v>43229.354166608799</v>
      </c>
      <c r="E241">
        <v>59.75</v>
      </c>
      <c r="G241">
        <v>59.72</v>
      </c>
      <c r="H241">
        <f t="shared" si="4"/>
        <v>59.72</v>
      </c>
      <c r="I241">
        <f>H241/'[1]Core Volume'!$H$2</f>
        <v>0.98116231921571595</v>
      </c>
    </row>
    <row r="242" spans="1:9" x14ac:dyDescent="0.3">
      <c r="A242" s="9">
        <v>101102</v>
      </c>
      <c r="B242">
        <v>6.45</v>
      </c>
      <c r="C242">
        <v>70.36</v>
      </c>
      <c r="D242" s="12">
        <v>43229.354166608799</v>
      </c>
      <c r="E242">
        <v>59.53</v>
      </c>
      <c r="G242">
        <v>59.51</v>
      </c>
      <c r="H242">
        <f t="shared" si="4"/>
        <v>59.51</v>
      </c>
      <c r="I242">
        <f>H242/'[1]Core Volume'!$H$2</f>
        <v>0.97771215031023539</v>
      </c>
    </row>
    <row r="243" spans="1:9" x14ac:dyDescent="0.3">
      <c r="A243" s="9">
        <v>102001</v>
      </c>
      <c r="B243">
        <v>6.45</v>
      </c>
      <c r="C243">
        <v>79.03</v>
      </c>
      <c r="D243" s="12">
        <v>43229.354166608799</v>
      </c>
      <c r="E243">
        <v>68.87</v>
      </c>
      <c r="G243">
        <v>68.8</v>
      </c>
      <c r="H243">
        <f t="shared" si="4"/>
        <v>68.8</v>
      </c>
      <c r="I243">
        <f>H243/'[1]Core Volume'!$H$2</f>
        <v>1.1303410509384002</v>
      </c>
    </row>
    <row r="244" spans="1:9" x14ac:dyDescent="0.3">
      <c r="A244" s="9">
        <v>102002</v>
      </c>
      <c r="B244">
        <v>6.35</v>
      </c>
      <c r="C244">
        <v>91.22</v>
      </c>
      <c r="D244" s="12">
        <v>43229.354166608799</v>
      </c>
      <c r="E244">
        <v>77.89</v>
      </c>
      <c r="G244">
        <v>77.81</v>
      </c>
      <c r="H244">
        <f t="shared" si="4"/>
        <v>77.81</v>
      </c>
      <c r="I244">
        <f>H244/'[1]Core Volume'!$H$2</f>
        <v>1.2783697263592575</v>
      </c>
    </row>
    <row r="245" spans="1:9" x14ac:dyDescent="0.3">
      <c r="A245" s="9">
        <v>102051</v>
      </c>
      <c r="B245">
        <v>6.48</v>
      </c>
      <c r="C245">
        <v>87</v>
      </c>
      <c r="D245" s="12">
        <v>43229.354166608799</v>
      </c>
      <c r="E245">
        <v>76.22</v>
      </c>
      <c r="G245">
        <v>76.150000000000006</v>
      </c>
      <c r="H245">
        <f t="shared" si="4"/>
        <v>76.150000000000006</v>
      </c>
      <c r="I245">
        <f>H245/'[1]Core Volume'!$H$2</f>
        <v>1.2510969626302206</v>
      </c>
    </row>
    <row r="246" spans="1:9" x14ac:dyDescent="0.3">
      <c r="A246" s="9">
        <v>102052</v>
      </c>
      <c r="B246">
        <v>6.52</v>
      </c>
      <c r="C246">
        <v>83.54</v>
      </c>
      <c r="D246" s="12">
        <v>43229.354166608799</v>
      </c>
      <c r="E246">
        <v>74.34</v>
      </c>
      <c r="G246">
        <v>74.27</v>
      </c>
      <c r="H246">
        <f t="shared" si="4"/>
        <v>74.27</v>
      </c>
      <c r="I246">
        <f>H246/'[1]Core Volume'!$H$2</f>
        <v>1.2202097362382991</v>
      </c>
    </row>
    <row r="247" spans="1:9" x14ac:dyDescent="0.3">
      <c r="A247" s="9">
        <v>102101</v>
      </c>
      <c r="B247">
        <v>6.43</v>
      </c>
      <c r="C247">
        <v>84.35</v>
      </c>
      <c r="D247" s="12">
        <v>43229.354166608799</v>
      </c>
      <c r="E247">
        <v>72.63</v>
      </c>
      <c r="G247">
        <v>72.510000000000005</v>
      </c>
      <c r="H247">
        <f t="shared" ref="H247:H310" si="5">MIN(E247,F247,G247)</f>
        <v>72.510000000000005</v>
      </c>
      <c r="I247">
        <f>H247/'[1]Core Volume'!$H$2</f>
        <v>1.1912940349352239</v>
      </c>
    </row>
    <row r="248" spans="1:9" x14ac:dyDescent="0.3">
      <c r="A248" s="9">
        <v>102102</v>
      </c>
      <c r="B248">
        <v>6.45</v>
      </c>
      <c r="C248">
        <v>79.66</v>
      </c>
      <c r="D248" s="12">
        <v>43229.354166608799</v>
      </c>
      <c r="E248">
        <v>73.599999999999994</v>
      </c>
      <c r="G248">
        <v>73.459999999999994</v>
      </c>
      <c r="H248">
        <f t="shared" si="5"/>
        <v>73.459999999999994</v>
      </c>
      <c r="I248">
        <f>H248/'[1]Core Volume'!$H$2</f>
        <v>1.2069019418885882</v>
      </c>
    </row>
    <row r="249" spans="1:9" x14ac:dyDescent="0.3">
      <c r="A249" s="9">
        <v>102161</v>
      </c>
      <c r="B249">
        <v>6.57</v>
      </c>
      <c r="C249">
        <v>82.25</v>
      </c>
      <c r="D249" s="12">
        <v>43229.354166608799</v>
      </c>
      <c r="E249">
        <v>73.02</v>
      </c>
      <c r="G249">
        <v>72.97</v>
      </c>
      <c r="H249">
        <f t="shared" si="5"/>
        <v>72.97</v>
      </c>
      <c r="I249">
        <f>H249/'[1]Core Volume'!$H$2</f>
        <v>1.1988515477758004</v>
      </c>
    </row>
    <row r="250" spans="1:9" x14ac:dyDescent="0.3">
      <c r="A250" s="9">
        <v>102162</v>
      </c>
      <c r="B250">
        <v>6.4</v>
      </c>
      <c r="C250">
        <v>75.81</v>
      </c>
      <c r="D250" s="12">
        <v>43229.354166608799</v>
      </c>
      <c r="E250">
        <v>70.62</v>
      </c>
      <c r="G250">
        <v>70.56</v>
      </c>
      <c r="H250">
        <f t="shared" si="5"/>
        <v>70.56</v>
      </c>
      <c r="I250">
        <f>H250/'[1]Core Volume'!$H$2</f>
        <v>1.1592567522414756</v>
      </c>
    </row>
    <row r="251" spans="1:9" x14ac:dyDescent="0.3">
      <c r="A251" s="9">
        <v>102201</v>
      </c>
      <c r="B251">
        <v>6.58</v>
      </c>
      <c r="C251">
        <v>81.98</v>
      </c>
      <c r="D251" s="12">
        <v>43229.354166608799</v>
      </c>
      <c r="E251">
        <v>74.989999999999995</v>
      </c>
      <c r="G251">
        <v>74.91</v>
      </c>
      <c r="H251">
        <f t="shared" si="5"/>
        <v>74.91</v>
      </c>
      <c r="I251">
        <f>H251/'[1]Core Volume'!$H$2</f>
        <v>1.2307245367121447</v>
      </c>
    </row>
    <row r="252" spans="1:9" x14ac:dyDescent="0.3">
      <c r="A252" s="9">
        <v>102202</v>
      </c>
      <c r="B252">
        <v>6.72</v>
      </c>
      <c r="C252">
        <v>83.33</v>
      </c>
      <c r="D252" s="12">
        <v>43229.354166608799</v>
      </c>
      <c r="E252">
        <v>72.319999999999993</v>
      </c>
      <c r="G252">
        <v>72.22</v>
      </c>
      <c r="H252">
        <f t="shared" si="5"/>
        <v>72.22</v>
      </c>
      <c r="I252">
        <f>H252/'[1]Core Volume'!$H$2</f>
        <v>1.1865295159705125</v>
      </c>
    </row>
    <row r="253" spans="1:9" x14ac:dyDescent="0.3">
      <c r="A253" s="9">
        <v>103001</v>
      </c>
      <c r="B253">
        <v>6.47</v>
      </c>
      <c r="C253">
        <v>63.3</v>
      </c>
      <c r="D253" s="12">
        <v>43229.354166608799</v>
      </c>
      <c r="E253">
        <v>60.45</v>
      </c>
      <c r="G253">
        <v>60.36</v>
      </c>
      <c r="H253">
        <f t="shared" si="5"/>
        <v>60.36</v>
      </c>
      <c r="I253">
        <f>H253/'[1]Core Volume'!$H$2</f>
        <v>0.99167711968956151</v>
      </c>
    </row>
    <row r="254" spans="1:9" x14ac:dyDescent="0.3">
      <c r="A254" s="9">
        <v>103002</v>
      </c>
      <c r="B254">
        <v>6.31</v>
      </c>
      <c r="C254">
        <v>71.33</v>
      </c>
      <c r="D254" s="12">
        <v>43229.354166608799</v>
      </c>
      <c r="E254">
        <v>64.17</v>
      </c>
      <c r="G254">
        <v>64.069999999999993</v>
      </c>
      <c r="H254">
        <f t="shared" si="5"/>
        <v>64.069999999999993</v>
      </c>
      <c r="I254">
        <f>H254/'[1]Core Volume'!$H$2</f>
        <v>1.052630103686385</v>
      </c>
    </row>
    <row r="255" spans="1:9" x14ac:dyDescent="0.3">
      <c r="A255" s="9">
        <v>103051</v>
      </c>
      <c r="B255">
        <v>6.52</v>
      </c>
      <c r="C255">
        <v>82.38</v>
      </c>
      <c r="D255" s="12">
        <v>43229.354166608799</v>
      </c>
      <c r="E255">
        <v>76.400000000000006</v>
      </c>
      <c r="G255">
        <v>76.34</v>
      </c>
      <c r="H255">
        <f t="shared" si="5"/>
        <v>76.34</v>
      </c>
      <c r="I255">
        <f>H255/'[1]Core Volume'!$H$2</f>
        <v>1.2542185440208935</v>
      </c>
    </row>
    <row r="256" spans="1:9" x14ac:dyDescent="0.3">
      <c r="A256" s="9">
        <v>103052</v>
      </c>
      <c r="B256">
        <v>6.39</v>
      </c>
      <c r="C256">
        <v>84.09</v>
      </c>
      <c r="D256" s="12">
        <v>43229.354166608799</v>
      </c>
      <c r="E256">
        <v>77.53</v>
      </c>
      <c r="G256">
        <v>77.47</v>
      </c>
      <c r="H256">
        <f t="shared" si="5"/>
        <v>77.47</v>
      </c>
      <c r="I256">
        <f>H256/'[1]Core Volume'!$H$2</f>
        <v>1.2727837386075271</v>
      </c>
    </row>
    <row r="257" spans="1:9" x14ac:dyDescent="0.3">
      <c r="A257" s="9">
        <v>103101</v>
      </c>
      <c r="B257">
        <v>6.3</v>
      </c>
      <c r="C257">
        <v>79.81</v>
      </c>
      <c r="D257" s="12">
        <v>43229.354166608799</v>
      </c>
      <c r="E257">
        <v>71.92</v>
      </c>
      <c r="G257">
        <v>71.86</v>
      </c>
      <c r="H257">
        <f t="shared" si="5"/>
        <v>71.86</v>
      </c>
      <c r="I257">
        <f>H257/'[1]Core Volume'!$H$2</f>
        <v>1.1806149407039743</v>
      </c>
    </row>
    <row r="258" spans="1:9" x14ac:dyDescent="0.3">
      <c r="A258" s="9">
        <v>103102</v>
      </c>
      <c r="B258">
        <v>6.39</v>
      </c>
      <c r="C258">
        <v>83.11</v>
      </c>
      <c r="D258" s="12">
        <v>43229.354166608799</v>
      </c>
      <c r="E258">
        <v>76.8</v>
      </c>
      <c r="G258">
        <v>76.790000000000006</v>
      </c>
      <c r="H258">
        <f t="shared" si="5"/>
        <v>76.790000000000006</v>
      </c>
      <c r="I258">
        <f>H258/'[1]Core Volume'!$H$2</f>
        <v>1.2616117631040662</v>
      </c>
    </row>
    <row r="259" spans="1:9" x14ac:dyDescent="0.3">
      <c r="A259" s="9">
        <v>103151</v>
      </c>
      <c r="B259">
        <v>6.8</v>
      </c>
      <c r="C259">
        <v>101.53</v>
      </c>
      <c r="D259" s="12">
        <v>43229.354166608799</v>
      </c>
      <c r="E259">
        <v>93.7</v>
      </c>
      <c r="G259">
        <v>93.62</v>
      </c>
      <c r="H259">
        <f t="shared" si="5"/>
        <v>93.62</v>
      </c>
      <c r="I259">
        <f>H259/'[1]Core Volume'!$H$2</f>
        <v>1.5381181568147242</v>
      </c>
    </row>
    <row r="260" spans="1:9" x14ac:dyDescent="0.3">
      <c r="A260" s="9">
        <v>103152</v>
      </c>
      <c r="B260">
        <v>6.56</v>
      </c>
      <c r="C260">
        <v>97.53</v>
      </c>
      <c r="D260" s="12">
        <v>43229.354166608799</v>
      </c>
      <c r="E260">
        <v>90.8</v>
      </c>
      <c r="G260">
        <v>90.75</v>
      </c>
      <c r="H260">
        <f t="shared" si="5"/>
        <v>90.75</v>
      </c>
      <c r="I260">
        <f>H260/'[1]Core Volume'!$H$2</f>
        <v>1.4909658484398229</v>
      </c>
    </row>
    <row r="261" spans="1:9" x14ac:dyDescent="0.3">
      <c r="A261" s="9">
        <v>103201</v>
      </c>
      <c r="B261">
        <v>6.66</v>
      </c>
      <c r="C261">
        <v>89.66</v>
      </c>
      <c r="D261" s="12">
        <v>43229.354166608799</v>
      </c>
      <c r="E261">
        <v>77.819999999999993</v>
      </c>
      <c r="G261">
        <v>77.72</v>
      </c>
      <c r="H261">
        <f t="shared" si="5"/>
        <v>77.72</v>
      </c>
      <c r="I261">
        <f>H261/'[1]Core Volume'!$H$2</f>
        <v>1.276891082542623</v>
      </c>
    </row>
    <row r="262" spans="1:9" x14ac:dyDescent="0.3">
      <c r="A262" s="9">
        <v>103202</v>
      </c>
      <c r="B262">
        <v>6.46</v>
      </c>
      <c r="C262">
        <v>84.58</v>
      </c>
      <c r="D262" s="12">
        <v>43229.354166608799</v>
      </c>
      <c r="E262">
        <v>73.7</v>
      </c>
      <c r="G262">
        <v>73.67</v>
      </c>
      <c r="H262">
        <f t="shared" si="5"/>
        <v>73.67</v>
      </c>
      <c r="I262">
        <f>H262/'[1]Core Volume'!$H$2</f>
        <v>1.2103521107940689</v>
      </c>
    </row>
    <row r="263" spans="1:9" x14ac:dyDescent="0.3">
      <c r="A263" s="9">
        <v>103231</v>
      </c>
      <c r="B263">
        <v>6.34</v>
      </c>
      <c r="C263">
        <v>110.49</v>
      </c>
      <c r="D263" s="12">
        <v>43229.354166608799</v>
      </c>
      <c r="E263">
        <v>107</v>
      </c>
      <c r="G263">
        <v>106.99</v>
      </c>
      <c r="H263">
        <f t="shared" si="5"/>
        <v>106.99</v>
      </c>
      <c r="I263">
        <f>H263/'[1]Core Volume'!$H$2</f>
        <v>1.7577789104636545</v>
      </c>
    </row>
    <row r="264" spans="1:9" x14ac:dyDescent="0.3">
      <c r="A264" s="9">
        <v>103232</v>
      </c>
      <c r="B264">
        <v>6.36</v>
      </c>
      <c r="C264">
        <v>107.09</v>
      </c>
      <c r="D264" s="12">
        <v>43229.354166608799</v>
      </c>
      <c r="E264">
        <v>105.1</v>
      </c>
      <c r="G264">
        <v>105.08</v>
      </c>
      <c r="H264">
        <f t="shared" si="5"/>
        <v>105.08</v>
      </c>
      <c r="I264">
        <f>H264/'[1]Core Volume'!$H$2</f>
        <v>1.7263988027995216</v>
      </c>
    </row>
    <row r="265" spans="1:9" x14ac:dyDescent="0.3">
      <c r="A265" s="9">
        <v>131001</v>
      </c>
      <c r="B265">
        <v>4.43</v>
      </c>
      <c r="C265">
        <v>87.83</v>
      </c>
      <c r="D265" s="12">
        <v>43271.375</v>
      </c>
      <c r="F265">
        <v>75.959999999999994</v>
      </c>
      <c r="H265">
        <f t="shared" si="5"/>
        <v>75.959999999999994</v>
      </c>
      <c r="I265">
        <f>H265/'[1]Core Volume'!$H$2</f>
        <v>1.2479753812395475</v>
      </c>
    </row>
    <row r="266" spans="1:9" x14ac:dyDescent="0.3">
      <c r="A266" s="9">
        <v>131002</v>
      </c>
      <c r="B266">
        <v>4.43</v>
      </c>
      <c r="C266">
        <v>85.56</v>
      </c>
      <c r="D266" s="12">
        <v>43271.375</v>
      </c>
      <c r="F266">
        <v>74.23</v>
      </c>
      <c r="H266">
        <f t="shared" si="5"/>
        <v>74.23</v>
      </c>
      <c r="I266">
        <f>H266/'[1]Core Volume'!$H$2</f>
        <v>1.2195525612086839</v>
      </c>
    </row>
    <row r="267" spans="1:9" x14ac:dyDescent="0.3">
      <c r="A267" s="9">
        <v>131051</v>
      </c>
      <c r="B267">
        <v>4.4400000000000004</v>
      </c>
      <c r="C267">
        <v>74.209999999999994</v>
      </c>
      <c r="D267" s="12">
        <v>43271.375</v>
      </c>
      <c r="F267">
        <v>60.25</v>
      </c>
      <c r="H267">
        <f t="shared" si="5"/>
        <v>60.25</v>
      </c>
      <c r="I267">
        <f>H267/'[1]Core Volume'!$H$2</f>
        <v>0.98986988835811929</v>
      </c>
    </row>
    <row r="268" spans="1:9" x14ac:dyDescent="0.3">
      <c r="A268" s="9">
        <v>131052</v>
      </c>
      <c r="B268">
        <v>4.41</v>
      </c>
      <c r="C268">
        <v>72.66</v>
      </c>
      <c r="D268" s="12">
        <v>43271.375</v>
      </c>
      <c r="F268">
        <v>58.73</v>
      </c>
      <c r="H268">
        <f t="shared" si="5"/>
        <v>58.73</v>
      </c>
      <c r="I268">
        <f>H268/'[1]Core Volume'!$H$2</f>
        <v>0.96489723723273602</v>
      </c>
    </row>
    <row r="269" spans="1:9" x14ac:dyDescent="0.3">
      <c r="A269" s="9">
        <v>132001</v>
      </c>
      <c r="B269">
        <v>4.43</v>
      </c>
      <c r="C269">
        <v>76.62</v>
      </c>
      <c r="D269" s="12">
        <v>43271.375</v>
      </c>
      <c r="F269">
        <v>58.89</v>
      </c>
      <c r="H269">
        <f t="shared" si="5"/>
        <v>58.89</v>
      </c>
      <c r="I269">
        <f>H269/'[1]Core Volume'!$H$2</f>
        <v>0.96752593735119752</v>
      </c>
    </row>
    <row r="270" spans="1:9" x14ac:dyDescent="0.3">
      <c r="A270" s="9">
        <v>132002</v>
      </c>
      <c r="B270">
        <v>4.41</v>
      </c>
      <c r="C270">
        <v>79.13</v>
      </c>
      <c r="D270" s="12">
        <v>43271.375</v>
      </c>
      <c r="F270">
        <v>61.54</v>
      </c>
      <c r="H270">
        <f t="shared" si="5"/>
        <v>61.54</v>
      </c>
      <c r="I270">
        <f>H270/'[1]Core Volume'!$H$2</f>
        <v>1.0110637830632143</v>
      </c>
    </row>
    <row r="271" spans="1:9" x14ac:dyDescent="0.3">
      <c r="A271" s="9">
        <v>132051</v>
      </c>
      <c r="B271">
        <v>4.43</v>
      </c>
      <c r="C271">
        <v>92.04</v>
      </c>
      <c r="D271" s="12">
        <v>43271.375</v>
      </c>
      <c r="F271">
        <v>75.94</v>
      </c>
      <c r="H271">
        <f t="shared" si="5"/>
        <v>75.94</v>
      </c>
      <c r="I271">
        <f>H271/'[1]Core Volume'!$H$2</f>
        <v>1.24764679372474</v>
      </c>
    </row>
    <row r="272" spans="1:9" x14ac:dyDescent="0.3">
      <c r="A272" s="9">
        <v>132052</v>
      </c>
      <c r="B272">
        <v>4.42</v>
      </c>
      <c r="C272">
        <v>92.96</v>
      </c>
      <c r="D272" s="12">
        <v>43271.375</v>
      </c>
      <c r="F272">
        <v>75.709999999999994</v>
      </c>
      <c r="H272">
        <f t="shared" si="5"/>
        <v>75.709999999999994</v>
      </c>
      <c r="I272">
        <f>H272/'[1]Core Volume'!$H$2</f>
        <v>1.2438680373044515</v>
      </c>
    </row>
    <row r="273" spans="1:9" x14ac:dyDescent="0.3">
      <c r="A273" s="9">
        <v>132081</v>
      </c>
      <c r="B273">
        <v>4.43</v>
      </c>
      <c r="C273">
        <v>101.3</v>
      </c>
      <c r="D273" s="12">
        <v>43271.375</v>
      </c>
      <c r="F273">
        <v>80.319999999999993</v>
      </c>
      <c r="H273">
        <f t="shared" si="5"/>
        <v>80.319999999999993</v>
      </c>
      <c r="I273">
        <f>H273/'[1]Core Volume'!$H$2</f>
        <v>1.3196074594676206</v>
      </c>
    </row>
    <row r="274" spans="1:9" x14ac:dyDescent="0.3">
      <c r="A274" s="9">
        <v>132082</v>
      </c>
      <c r="B274">
        <v>4.4400000000000004</v>
      </c>
      <c r="C274">
        <v>99.05</v>
      </c>
      <c r="D274" s="12">
        <v>43271.375</v>
      </c>
      <c r="F274">
        <v>78.900000000000006</v>
      </c>
      <c r="H274">
        <f t="shared" si="5"/>
        <v>78.900000000000006</v>
      </c>
      <c r="I274">
        <f>H274/'[1]Core Volume'!$H$2</f>
        <v>1.2962777459162758</v>
      </c>
    </row>
    <row r="275" spans="1:9" x14ac:dyDescent="0.3">
      <c r="A275" s="9">
        <v>133001</v>
      </c>
      <c r="B275">
        <v>4.4400000000000004</v>
      </c>
      <c r="C275">
        <v>99.38</v>
      </c>
      <c r="D275" s="12">
        <v>43271.375</v>
      </c>
      <c r="F275">
        <v>79.319999999999993</v>
      </c>
      <c r="H275">
        <f t="shared" si="5"/>
        <v>79.319999999999993</v>
      </c>
      <c r="I275">
        <f>H275/'[1]Core Volume'!$H$2</f>
        <v>1.3031780837272369</v>
      </c>
    </row>
    <row r="276" spans="1:9" x14ac:dyDescent="0.3">
      <c r="A276" s="9">
        <v>133002</v>
      </c>
      <c r="B276">
        <v>4.4400000000000004</v>
      </c>
      <c r="C276">
        <v>97.97</v>
      </c>
      <c r="D276" s="12">
        <v>43271.375</v>
      </c>
      <c r="F276">
        <v>78.069999999999993</v>
      </c>
      <c r="H276">
        <f t="shared" si="5"/>
        <v>78.069999999999993</v>
      </c>
      <c r="I276">
        <f>H276/'[1]Core Volume'!$H$2</f>
        <v>1.2826413640517571</v>
      </c>
    </row>
    <row r="277" spans="1:9" x14ac:dyDescent="0.3">
      <c r="A277" s="9">
        <v>133101</v>
      </c>
      <c r="B277">
        <v>4.43</v>
      </c>
      <c r="C277">
        <v>88.69</v>
      </c>
      <c r="D277" s="12">
        <v>43271.375</v>
      </c>
      <c r="F277">
        <v>75.040000000000006</v>
      </c>
      <c r="H277">
        <f t="shared" si="5"/>
        <v>75.040000000000006</v>
      </c>
      <c r="I277">
        <f>H277/'[1]Core Volume'!$H$2</f>
        <v>1.2328603555583948</v>
      </c>
    </row>
    <row r="278" spans="1:9" x14ac:dyDescent="0.3">
      <c r="A278" s="9">
        <v>133102</v>
      </c>
      <c r="B278">
        <v>4.43</v>
      </c>
      <c r="C278">
        <v>91.12</v>
      </c>
      <c r="D278" s="12">
        <v>43271.375</v>
      </c>
      <c r="F278">
        <v>76.430000000000007</v>
      </c>
      <c r="H278">
        <f t="shared" si="5"/>
        <v>76.430000000000007</v>
      </c>
      <c r="I278">
        <f>H278/'[1]Core Volume'!$H$2</f>
        <v>1.255697187837528</v>
      </c>
    </row>
    <row r="279" spans="1:9" x14ac:dyDescent="0.3">
      <c r="A279" s="9">
        <v>133151</v>
      </c>
      <c r="B279">
        <v>4.4400000000000004</v>
      </c>
      <c r="C279">
        <v>98.52</v>
      </c>
      <c r="D279" s="12">
        <v>43271.375</v>
      </c>
      <c r="F279">
        <v>83.67</v>
      </c>
      <c r="H279">
        <f t="shared" si="5"/>
        <v>83.67</v>
      </c>
      <c r="I279">
        <f>H279/'[1]Core Volume'!$H$2</f>
        <v>1.3746458681979061</v>
      </c>
    </row>
    <row r="280" spans="1:9" x14ac:dyDescent="0.3">
      <c r="A280" s="9">
        <v>133152</v>
      </c>
      <c r="B280">
        <v>4.43</v>
      </c>
      <c r="C280">
        <v>99.74</v>
      </c>
      <c r="D280" s="12">
        <v>43271.375</v>
      </c>
      <c r="F280">
        <v>84.57</v>
      </c>
      <c r="H280">
        <f t="shared" si="5"/>
        <v>84.57</v>
      </c>
      <c r="I280">
        <f>H280/'[1]Core Volume'!$H$2</f>
        <v>1.3894323063642513</v>
      </c>
    </row>
    <row r="281" spans="1:9" x14ac:dyDescent="0.3">
      <c r="A281" s="9">
        <v>133201</v>
      </c>
      <c r="B281">
        <v>4.4400000000000004</v>
      </c>
      <c r="C281">
        <v>115.14</v>
      </c>
      <c r="D281" s="12">
        <v>43271.375</v>
      </c>
      <c r="F281">
        <v>95.93</v>
      </c>
      <c r="H281">
        <f t="shared" si="5"/>
        <v>95.93</v>
      </c>
      <c r="I281">
        <f>H281/'[1]Core Volume'!$H$2</f>
        <v>1.5760700147750106</v>
      </c>
    </row>
    <row r="282" spans="1:9" x14ac:dyDescent="0.3">
      <c r="A282" s="9">
        <v>133202</v>
      </c>
      <c r="B282">
        <v>4.4400000000000004</v>
      </c>
      <c r="C282">
        <v>111.31</v>
      </c>
      <c r="D282" s="12">
        <v>43271.375</v>
      </c>
      <c r="F282">
        <v>92.04</v>
      </c>
      <c r="H282">
        <f t="shared" si="5"/>
        <v>92.04</v>
      </c>
      <c r="I282">
        <f>H282/'[1]Core Volume'!$H$2</f>
        <v>1.5121597431449181</v>
      </c>
    </row>
    <row r="283" spans="1:9" x14ac:dyDescent="0.3">
      <c r="A283" s="9">
        <v>133251</v>
      </c>
      <c r="B283">
        <v>4.45</v>
      </c>
      <c r="C283">
        <v>111.84</v>
      </c>
      <c r="D283" s="12">
        <v>43271.375</v>
      </c>
      <c r="F283">
        <v>88.89</v>
      </c>
      <c r="H283">
        <f t="shared" si="5"/>
        <v>88.89</v>
      </c>
      <c r="I283">
        <f>H283/'[1]Core Volume'!$H$2</f>
        <v>1.4604072095627092</v>
      </c>
    </row>
    <row r="284" spans="1:9" x14ac:dyDescent="0.3">
      <c r="A284" s="9">
        <v>133252</v>
      </c>
      <c r="B284">
        <v>4.45</v>
      </c>
      <c r="C284">
        <v>115.21</v>
      </c>
      <c r="D284" s="12">
        <v>43271.375</v>
      </c>
      <c r="F284">
        <v>92</v>
      </c>
      <c r="H284">
        <f t="shared" si="5"/>
        <v>92</v>
      </c>
      <c r="I284">
        <f>H284/'[1]Core Volume'!$H$2</f>
        <v>1.5115025681153025</v>
      </c>
    </row>
    <row r="285" spans="1:9" x14ac:dyDescent="0.3">
      <c r="A285" s="9">
        <v>141001</v>
      </c>
      <c r="B285">
        <v>6.42</v>
      </c>
      <c r="C285">
        <v>74.72</v>
      </c>
      <c r="D285" s="4">
        <v>43252.583333333336</v>
      </c>
      <c r="F285">
        <v>63.15</v>
      </c>
      <c r="G285">
        <v>63.08</v>
      </c>
      <c r="H285">
        <f t="shared" si="5"/>
        <v>63.08</v>
      </c>
      <c r="I285">
        <f>H285/'[1]Core Volume'!$H$2</f>
        <v>1.0363650217034053</v>
      </c>
    </row>
    <row r="286" spans="1:9" x14ac:dyDescent="0.3">
      <c r="A286" s="9">
        <v>141002</v>
      </c>
      <c r="B286">
        <v>6.85</v>
      </c>
      <c r="C286">
        <v>71.709999999999994</v>
      </c>
      <c r="D286" s="4">
        <v>43252.583333333336</v>
      </c>
      <c r="F286">
        <v>56.99</v>
      </c>
      <c r="G286">
        <v>56.81</v>
      </c>
      <c r="H286">
        <f t="shared" si="5"/>
        <v>56.81</v>
      </c>
      <c r="I286">
        <f>H286/'[1]Core Volume'!$H$2</f>
        <v>0.93335283581119932</v>
      </c>
    </row>
    <row r="287" spans="1:9" x14ac:dyDescent="0.3">
      <c r="A287" s="9">
        <v>141051</v>
      </c>
      <c r="B287">
        <v>6.42</v>
      </c>
      <c r="C287">
        <v>88.03</v>
      </c>
      <c r="D287" s="4">
        <v>43252</v>
      </c>
      <c r="F287">
        <v>70.709999999999994</v>
      </c>
      <c r="G287">
        <v>70.64</v>
      </c>
      <c r="H287">
        <f t="shared" si="5"/>
        <v>70.64</v>
      </c>
      <c r="I287">
        <f>H287/'[1]Core Volume'!$H$2</f>
        <v>1.1605711023007061</v>
      </c>
    </row>
    <row r="288" spans="1:9" x14ac:dyDescent="0.3">
      <c r="A288" s="9">
        <v>141052</v>
      </c>
      <c r="B288">
        <v>6.51</v>
      </c>
      <c r="C288">
        <v>83.55</v>
      </c>
      <c r="D288" s="4">
        <v>43252</v>
      </c>
      <c r="F288">
        <v>67.459999999999994</v>
      </c>
      <c r="G288">
        <v>67.38</v>
      </c>
      <c r="H288">
        <f t="shared" si="5"/>
        <v>67.38</v>
      </c>
      <c r="I288">
        <f>H288/'[1]Core Volume'!$H$2</f>
        <v>1.1070113373870551</v>
      </c>
    </row>
    <row r="289" spans="1:9" x14ac:dyDescent="0.3">
      <c r="A289" s="9">
        <v>142001</v>
      </c>
      <c r="B289">
        <v>6.37</v>
      </c>
      <c r="C289">
        <v>83.39</v>
      </c>
      <c r="D289" s="4">
        <v>43252</v>
      </c>
      <c r="F289">
        <v>65.44</v>
      </c>
      <c r="G289">
        <v>65.42</v>
      </c>
      <c r="H289">
        <f t="shared" si="5"/>
        <v>65.42</v>
      </c>
      <c r="I289">
        <f>H289/'[1]Core Volume'!$H$2</f>
        <v>1.0748097609359033</v>
      </c>
    </row>
    <row r="290" spans="1:9" x14ac:dyDescent="0.3">
      <c r="A290" s="9">
        <v>142002</v>
      </c>
      <c r="B290">
        <v>6.4</v>
      </c>
      <c r="C290">
        <v>83.36</v>
      </c>
      <c r="D290" s="4">
        <v>43252</v>
      </c>
      <c r="F290">
        <v>65.72</v>
      </c>
      <c r="G290">
        <v>65.66</v>
      </c>
      <c r="H290">
        <f t="shared" si="5"/>
        <v>65.66</v>
      </c>
      <c r="I290">
        <f>H290/'[1]Core Volume'!$H$2</f>
        <v>1.0787528111135951</v>
      </c>
    </row>
    <row r="291" spans="1:9" x14ac:dyDescent="0.3">
      <c r="A291" s="9">
        <v>142051</v>
      </c>
      <c r="B291">
        <v>6.67</v>
      </c>
      <c r="C291">
        <v>96.81</v>
      </c>
      <c r="D291" s="4">
        <v>43252</v>
      </c>
      <c r="F291">
        <v>78.52</v>
      </c>
      <c r="G291">
        <v>78.489999999999995</v>
      </c>
      <c r="H291">
        <f t="shared" si="5"/>
        <v>78.489999999999995</v>
      </c>
      <c r="I291">
        <f>H291/'[1]Core Volume'!$H$2</f>
        <v>1.2895417018627184</v>
      </c>
    </row>
    <row r="292" spans="1:9" x14ac:dyDescent="0.3">
      <c r="A292" s="9">
        <v>142052</v>
      </c>
      <c r="B292">
        <v>6.27</v>
      </c>
      <c r="C292">
        <v>91.48</v>
      </c>
      <c r="D292" s="4">
        <v>43252</v>
      </c>
      <c r="F292">
        <v>74.14</v>
      </c>
      <c r="G292">
        <v>74.13</v>
      </c>
      <c r="H292">
        <f t="shared" si="5"/>
        <v>74.13</v>
      </c>
      <c r="I292">
        <f>H292/'[1]Core Volume'!$H$2</f>
        <v>1.2179096236346454</v>
      </c>
    </row>
    <row r="293" spans="1:9" x14ac:dyDescent="0.3">
      <c r="A293" s="9">
        <v>143001</v>
      </c>
      <c r="B293">
        <v>6.38</v>
      </c>
      <c r="C293">
        <v>97.37</v>
      </c>
      <c r="D293" s="4">
        <v>43252</v>
      </c>
      <c r="F293">
        <v>79</v>
      </c>
      <c r="G293">
        <v>78.959999999999994</v>
      </c>
      <c r="H293">
        <f t="shared" si="5"/>
        <v>78.959999999999994</v>
      </c>
      <c r="I293">
        <f>H293/'[1]Core Volume'!$H$2</f>
        <v>1.2972635084606987</v>
      </c>
    </row>
    <row r="294" spans="1:9" x14ac:dyDescent="0.3">
      <c r="A294" s="9">
        <v>143002</v>
      </c>
      <c r="B294">
        <v>6.47</v>
      </c>
      <c r="C294">
        <v>96.82</v>
      </c>
      <c r="D294" s="4">
        <v>43252</v>
      </c>
      <c r="F294">
        <v>78.52</v>
      </c>
      <c r="G294">
        <v>78.52</v>
      </c>
      <c r="H294">
        <f t="shared" si="5"/>
        <v>78.52</v>
      </c>
      <c r="I294">
        <f>H294/'[1]Core Volume'!$H$2</f>
        <v>1.2900345831349298</v>
      </c>
    </row>
    <row r="295" spans="1:9" x14ac:dyDescent="0.3">
      <c r="A295" s="9">
        <v>143051</v>
      </c>
      <c r="B295">
        <v>4.0999999999999996</v>
      </c>
      <c r="C295">
        <v>92.2</v>
      </c>
      <c r="D295" s="4">
        <v>43252</v>
      </c>
      <c r="F295">
        <v>75.73</v>
      </c>
      <c r="G295">
        <v>75.709999999999994</v>
      </c>
      <c r="H295">
        <f t="shared" si="5"/>
        <v>75.709999999999994</v>
      </c>
      <c r="I295">
        <f>H295/'[1]Core Volume'!$H$2</f>
        <v>1.2438680373044515</v>
      </c>
    </row>
    <row r="296" spans="1:9" x14ac:dyDescent="0.3">
      <c r="A296" s="9">
        <v>143052</v>
      </c>
      <c r="B296">
        <v>4.0999999999999996</v>
      </c>
      <c r="C296">
        <v>90.83</v>
      </c>
      <c r="D296" s="4">
        <v>43252</v>
      </c>
      <c r="F296">
        <v>74.739999999999995</v>
      </c>
      <c r="G296">
        <v>74.72</v>
      </c>
      <c r="H296">
        <f t="shared" si="5"/>
        <v>74.72</v>
      </c>
      <c r="I296">
        <f>H296/'[1]Core Volume'!$H$2</f>
        <v>1.2276029553214718</v>
      </c>
    </row>
    <row r="297" spans="1:9" x14ac:dyDescent="0.3">
      <c r="A297" s="9">
        <v>143101</v>
      </c>
      <c r="B297">
        <v>4.12</v>
      </c>
      <c r="C297">
        <v>88.6</v>
      </c>
      <c r="D297" s="4">
        <v>43252</v>
      </c>
      <c r="F297">
        <v>74.44</v>
      </c>
      <c r="G297">
        <v>74.45</v>
      </c>
      <c r="H297">
        <f t="shared" si="5"/>
        <v>74.44</v>
      </c>
      <c r="I297">
        <f>H297/'[1]Core Volume'!$H$2</f>
        <v>1.2230027301141644</v>
      </c>
    </row>
    <row r="298" spans="1:9" x14ac:dyDescent="0.3">
      <c r="A298" s="9">
        <v>143102</v>
      </c>
      <c r="B298">
        <v>4.12</v>
      </c>
      <c r="C298">
        <v>91.38</v>
      </c>
      <c r="D298" s="4">
        <v>43252</v>
      </c>
      <c r="F298">
        <v>77.34</v>
      </c>
      <c r="G298">
        <v>77.319999999999993</v>
      </c>
      <c r="H298">
        <f t="shared" si="5"/>
        <v>77.319999999999993</v>
      </c>
      <c r="I298">
        <f>H298/'[1]Core Volume'!$H$2</f>
        <v>1.2703193322464694</v>
      </c>
    </row>
    <row r="299" spans="1:9" x14ac:dyDescent="0.3">
      <c r="A299" s="9">
        <v>143151</v>
      </c>
      <c r="B299">
        <v>4.13</v>
      </c>
      <c r="C299">
        <v>90.05</v>
      </c>
      <c r="D299" s="4">
        <v>43252</v>
      </c>
      <c r="F299">
        <v>73.430000000000007</v>
      </c>
      <c r="G299">
        <v>73.44</v>
      </c>
      <c r="H299">
        <f t="shared" si="5"/>
        <v>73.430000000000007</v>
      </c>
      <c r="I299">
        <f>H299/'[1]Core Volume'!$H$2</f>
        <v>1.2064090606163769</v>
      </c>
    </row>
    <row r="300" spans="1:9" x14ac:dyDescent="0.3">
      <c r="A300" s="9">
        <v>143152</v>
      </c>
      <c r="B300">
        <v>4.13</v>
      </c>
      <c r="C300">
        <v>94.45</v>
      </c>
      <c r="D300" s="4">
        <v>43252</v>
      </c>
      <c r="F300">
        <v>76.81</v>
      </c>
      <c r="G300">
        <v>76.760000000000005</v>
      </c>
      <c r="H300">
        <f t="shared" si="5"/>
        <v>76.760000000000005</v>
      </c>
      <c r="I300">
        <f>H300/'[1]Core Volume'!$H$2</f>
        <v>1.2611188818318546</v>
      </c>
    </row>
    <row r="301" spans="1:9" x14ac:dyDescent="0.3">
      <c r="A301" s="9">
        <v>143201</v>
      </c>
      <c r="B301">
        <v>4.26</v>
      </c>
      <c r="C301">
        <v>96.91</v>
      </c>
      <c r="D301" s="4">
        <v>43252</v>
      </c>
      <c r="F301">
        <v>77.900000000000006</v>
      </c>
      <c r="G301">
        <v>77.77</v>
      </c>
      <c r="H301">
        <f t="shared" si="5"/>
        <v>77.77</v>
      </c>
      <c r="I301">
        <f>H301/'[1]Core Volume'!$H$2</f>
        <v>1.2777125513296421</v>
      </c>
    </row>
    <row r="302" spans="1:9" x14ac:dyDescent="0.3">
      <c r="A302" s="9">
        <v>143202</v>
      </c>
      <c r="B302">
        <v>4.18</v>
      </c>
      <c r="C302">
        <v>101.37</v>
      </c>
      <c r="D302" s="4">
        <v>43252</v>
      </c>
      <c r="F302">
        <v>84.85</v>
      </c>
      <c r="G302">
        <v>84.74</v>
      </c>
      <c r="H302">
        <f t="shared" si="5"/>
        <v>84.74</v>
      </c>
      <c r="I302">
        <f>H302/'[1]Core Volume'!$H$2</f>
        <v>1.3922253002401166</v>
      </c>
    </row>
    <row r="303" spans="1:9" x14ac:dyDescent="0.3">
      <c r="A303" s="9">
        <v>143251</v>
      </c>
      <c r="B303">
        <v>4.16</v>
      </c>
      <c r="C303">
        <v>114.98</v>
      </c>
      <c r="D303" s="4">
        <v>43252</v>
      </c>
      <c r="F303">
        <v>92.02</v>
      </c>
      <c r="G303">
        <v>91.89</v>
      </c>
      <c r="H303">
        <f t="shared" si="5"/>
        <v>91.89</v>
      </c>
      <c r="I303">
        <f>H303/'[1]Core Volume'!$H$2</f>
        <v>1.5096953367838604</v>
      </c>
    </row>
    <row r="304" spans="1:9" x14ac:dyDescent="0.3">
      <c r="A304" s="9">
        <v>143252</v>
      </c>
      <c r="B304">
        <v>4.28</v>
      </c>
      <c r="C304">
        <v>11.56</v>
      </c>
      <c r="D304" s="4">
        <v>43252</v>
      </c>
      <c r="F304">
        <v>88.06</v>
      </c>
      <c r="G304">
        <v>87.9</v>
      </c>
      <c r="H304">
        <f t="shared" si="5"/>
        <v>87.9</v>
      </c>
      <c r="I304">
        <f>H304/'[1]Core Volume'!$H$2</f>
        <v>1.4441421275797295</v>
      </c>
    </row>
    <row r="305" spans="1:9" x14ac:dyDescent="0.3">
      <c r="A305" s="9">
        <v>143301</v>
      </c>
      <c r="B305">
        <v>4.1100000000000003</v>
      </c>
      <c r="C305">
        <v>107.65</v>
      </c>
      <c r="D305" s="4">
        <v>43252</v>
      </c>
      <c r="F305">
        <v>85.6</v>
      </c>
      <c r="G305">
        <v>85.45</v>
      </c>
      <c r="H305">
        <f t="shared" si="5"/>
        <v>85.45</v>
      </c>
      <c r="I305">
        <f>H305/'[1]Core Volume'!$H$2</f>
        <v>1.4038901570157891</v>
      </c>
    </row>
    <row r="306" spans="1:9" x14ac:dyDescent="0.3">
      <c r="A306" s="9">
        <v>143302</v>
      </c>
      <c r="B306">
        <v>4.18</v>
      </c>
      <c r="C306">
        <v>113.31</v>
      </c>
      <c r="D306" s="4">
        <v>43252</v>
      </c>
      <c r="F306">
        <v>93</v>
      </c>
      <c r="G306">
        <v>92.92</v>
      </c>
      <c r="H306">
        <f t="shared" si="5"/>
        <v>92.92</v>
      </c>
      <c r="I306">
        <f>H306/'[1]Core Volume'!$H$2</f>
        <v>1.5266175937964557</v>
      </c>
    </row>
    <row r="307" spans="1:9" x14ac:dyDescent="0.3">
      <c r="A307" s="9">
        <v>143341</v>
      </c>
      <c r="B307">
        <v>4.1100000000000003</v>
      </c>
      <c r="C307">
        <v>125.74</v>
      </c>
      <c r="D307" s="4">
        <v>43252</v>
      </c>
      <c r="F307">
        <v>112.45</v>
      </c>
      <c r="G307">
        <v>112.41</v>
      </c>
      <c r="H307">
        <f t="shared" si="5"/>
        <v>112.41</v>
      </c>
      <c r="I307">
        <f>H307/'[1]Core Volume'!$H$2</f>
        <v>1.8468261269765343</v>
      </c>
    </row>
    <row r="308" spans="1:9" x14ac:dyDescent="0.3">
      <c r="A308" s="9">
        <v>143342</v>
      </c>
      <c r="B308">
        <v>6.53</v>
      </c>
      <c r="C308">
        <v>128.80000000000001</v>
      </c>
      <c r="D308" s="4">
        <v>43252</v>
      </c>
      <c r="F308">
        <v>113.56</v>
      </c>
      <c r="G308">
        <v>113.49</v>
      </c>
      <c r="H308">
        <f t="shared" si="5"/>
        <v>113.49</v>
      </c>
      <c r="I308">
        <f>H308/'[1]Core Volume'!$H$2</f>
        <v>1.8645698527761487</v>
      </c>
    </row>
    <row r="309" spans="1:9" x14ac:dyDescent="0.3">
      <c r="A309" s="9">
        <v>151001</v>
      </c>
      <c r="B309">
        <v>4.4400000000000004</v>
      </c>
      <c r="C309">
        <v>77.02</v>
      </c>
      <c r="D309" s="4">
        <v>43264.416666666664</v>
      </c>
      <c r="F309">
        <v>62.52</v>
      </c>
      <c r="H309">
        <f t="shared" si="5"/>
        <v>62.52</v>
      </c>
      <c r="I309">
        <f>H309/'[1]Core Volume'!$H$2</f>
        <v>1.0271645712887905</v>
      </c>
    </row>
    <row r="310" spans="1:9" x14ac:dyDescent="0.3">
      <c r="A310" s="9">
        <v>151002</v>
      </c>
      <c r="B310">
        <v>4.41</v>
      </c>
      <c r="C310">
        <v>75.8</v>
      </c>
      <c r="D310" s="4">
        <v>43264.416666666664</v>
      </c>
      <c r="F310">
        <v>61.65</v>
      </c>
      <c r="H310">
        <f t="shared" si="5"/>
        <v>61.65</v>
      </c>
      <c r="I310">
        <f>H310/'[1]Core Volume'!$H$2</f>
        <v>1.0128710143946564</v>
      </c>
    </row>
    <row r="311" spans="1:9" x14ac:dyDescent="0.3">
      <c r="A311" s="9">
        <v>151041</v>
      </c>
      <c r="B311">
        <v>4.43</v>
      </c>
      <c r="C311">
        <v>81.58</v>
      </c>
      <c r="D311" s="4">
        <v>43264</v>
      </c>
      <c r="F311">
        <v>63.2</v>
      </c>
      <c r="H311">
        <f t="shared" ref="H311:H315" si="6">MIN(E311,F311,G311)</f>
        <v>63.2</v>
      </c>
      <c r="I311">
        <f>H311/'[1]Core Volume'!$H$2</f>
        <v>1.0383365467922514</v>
      </c>
    </row>
    <row r="312" spans="1:9" x14ac:dyDescent="0.3">
      <c r="A312" s="9">
        <v>151042</v>
      </c>
      <c r="B312">
        <v>4.43</v>
      </c>
      <c r="C312">
        <v>78.02</v>
      </c>
      <c r="D312" s="4">
        <v>43264</v>
      </c>
      <c r="F312">
        <v>60.49</v>
      </c>
      <c r="H312">
        <f t="shared" si="6"/>
        <v>60.49</v>
      </c>
      <c r="I312">
        <f>H312/'[1]Core Volume'!$H$2</f>
        <v>0.99381293853581143</v>
      </c>
    </row>
    <row r="313" spans="1:9" x14ac:dyDescent="0.3">
      <c r="A313" s="9">
        <v>153001</v>
      </c>
      <c r="B313">
        <v>4.4000000000000004</v>
      </c>
      <c r="C313">
        <v>90.67</v>
      </c>
      <c r="D313" s="4">
        <v>43264</v>
      </c>
      <c r="F313">
        <v>70.13</v>
      </c>
      <c r="H313">
        <f t="shared" si="6"/>
        <v>70.13</v>
      </c>
      <c r="I313">
        <f>H313/'[1]Core Volume'!$H$2</f>
        <v>1.1521921206731105</v>
      </c>
    </row>
    <row r="314" spans="1:9" x14ac:dyDescent="0.3">
      <c r="A314" s="9">
        <v>153002</v>
      </c>
      <c r="B314">
        <v>4.41</v>
      </c>
      <c r="C314">
        <v>88.2</v>
      </c>
      <c r="D314" s="4">
        <v>43264</v>
      </c>
      <c r="F314">
        <v>68.180000000000007</v>
      </c>
      <c r="H314">
        <f t="shared" si="6"/>
        <v>68.180000000000007</v>
      </c>
      <c r="I314">
        <f>H314/'[1]Core Volume'!$H$2</f>
        <v>1.1201548379793624</v>
      </c>
    </row>
    <row r="315" spans="1:9" x14ac:dyDescent="0.3">
      <c r="A315" s="9">
        <v>153051</v>
      </c>
      <c r="B315">
        <v>4.41</v>
      </c>
      <c r="C315">
        <v>92.2</v>
      </c>
      <c r="D315" s="4">
        <v>43264</v>
      </c>
      <c r="F315">
        <v>75.53</v>
      </c>
      <c r="H315">
        <f t="shared" si="6"/>
        <v>75.53</v>
      </c>
      <c r="I315">
        <f>H315/'[1]Core Volume'!$H$2</f>
        <v>1.2409107496711826</v>
      </c>
    </row>
    <row r="316" spans="1:9" x14ac:dyDescent="0.3">
      <c r="A316" s="9">
        <v>153052</v>
      </c>
      <c r="B316">
        <v>4.43</v>
      </c>
      <c r="C316">
        <v>94.75</v>
      </c>
      <c r="D316" s="4">
        <v>43264</v>
      </c>
      <c r="F316">
        <v>77.7</v>
      </c>
      <c r="H316">
        <f>MIN(E316,F316,G316)</f>
        <v>77.7</v>
      </c>
      <c r="I316">
        <f>H316/'[1]Core Volume'!$H$2</f>
        <v>1.2765624950278154</v>
      </c>
    </row>
    <row r="317" spans="1:9" x14ac:dyDescent="0.3">
      <c r="A317" s="9">
        <v>153101</v>
      </c>
      <c r="B317">
        <v>4.41</v>
      </c>
      <c r="C317">
        <v>94.59</v>
      </c>
      <c r="D317" s="4">
        <v>43264</v>
      </c>
      <c r="F317">
        <v>79.78</v>
      </c>
      <c r="H317">
        <f t="shared" ref="H317:H345" si="7">MIN(E317,F317,G317)</f>
        <v>79.78</v>
      </c>
      <c r="I317">
        <f>H317/'[1]Core Volume'!$H$2</f>
        <v>1.3107355965678136</v>
      </c>
    </row>
    <row r="318" spans="1:9" x14ac:dyDescent="0.3">
      <c r="A318" s="9">
        <v>153102</v>
      </c>
      <c r="B318">
        <v>4.41</v>
      </c>
      <c r="C318">
        <v>95.18</v>
      </c>
      <c r="D318" s="4">
        <v>43264</v>
      </c>
      <c r="F318">
        <v>80.61</v>
      </c>
      <c r="H318">
        <f t="shared" si="7"/>
        <v>80.61</v>
      </c>
      <c r="I318">
        <f>H318/'[1]Core Volume'!$H$2</f>
        <v>1.324371978432332</v>
      </c>
    </row>
    <row r="319" spans="1:9" x14ac:dyDescent="0.3">
      <c r="A319" s="9">
        <v>153151</v>
      </c>
      <c r="B319">
        <v>4.41</v>
      </c>
      <c r="C319">
        <v>89.48</v>
      </c>
      <c r="D319" s="4">
        <v>43264</v>
      </c>
      <c r="F319">
        <v>74.739999999999995</v>
      </c>
      <c r="H319">
        <f t="shared" si="7"/>
        <v>74.739999999999995</v>
      </c>
      <c r="I319">
        <f>H319/'[1]Core Volume'!$H$2</f>
        <v>1.2279315428362794</v>
      </c>
    </row>
    <row r="320" spans="1:9" x14ac:dyDescent="0.3">
      <c r="A320" s="9">
        <v>153152</v>
      </c>
      <c r="B320">
        <v>4.4000000000000004</v>
      </c>
      <c r="C320">
        <v>90.09</v>
      </c>
      <c r="D320" s="4">
        <v>43264</v>
      </c>
      <c r="F320">
        <v>75.290000000000006</v>
      </c>
      <c r="H320">
        <f t="shared" si="7"/>
        <v>75.290000000000006</v>
      </c>
      <c r="I320">
        <f>H320/'[1]Core Volume'!$H$2</f>
        <v>1.2369676994934906</v>
      </c>
    </row>
    <row r="321" spans="1:9" x14ac:dyDescent="0.3">
      <c r="A321" s="9">
        <v>153201</v>
      </c>
      <c r="B321">
        <v>4.4400000000000004</v>
      </c>
      <c r="C321">
        <v>90.66</v>
      </c>
      <c r="D321" s="4">
        <v>43264</v>
      </c>
      <c r="F321">
        <v>76.36</v>
      </c>
      <c r="H321">
        <f t="shared" si="7"/>
        <v>76.36</v>
      </c>
      <c r="I321">
        <f>H321/'[1]Core Volume'!$H$2</f>
        <v>1.2545471315357011</v>
      </c>
    </row>
    <row r="322" spans="1:9" x14ac:dyDescent="0.3">
      <c r="A322" s="9">
        <v>153202</v>
      </c>
      <c r="B322">
        <v>4.43</v>
      </c>
      <c r="C322">
        <v>89.48</v>
      </c>
      <c r="D322" s="4">
        <v>43264</v>
      </c>
      <c r="F322">
        <v>73.77</v>
      </c>
      <c r="H322">
        <f t="shared" si="7"/>
        <v>73.77</v>
      </c>
      <c r="I322">
        <f>H322/'[1]Core Volume'!$H$2</f>
        <v>1.2119950483681072</v>
      </c>
    </row>
    <row r="323" spans="1:9" x14ac:dyDescent="0.3">
      <c r="A323" s="9">
        <v>153251</v>
      </c>
      <c r="B323">
        <v>4.4000000000000004</v>
      </c>
      <c r="C323">
        <v>115.5</v>
      </c>
      <c r="D323" s="4">
        <v>43264</v>
      </c>
      <c r="F323">
        <v>106.1</v>
      </c>
      <c r="H323">
        <f t="shared" si="7"/>
        <v>106.1</v>
      </c>
      <c r="I323">
        <f>H323/'[1]Core Volume'!$H$2</f>
        <v>1.7431567660547129</v>
      </c>
    </row>
    <row r="324" spans="1:9" x14ac:dyDescent="0.3">
      <c r="A324" s="9">
        <v>153252</v>
      </c>
      <c r="B324">
        <v>4.4000000000000004</v>
      </c>
      <c r="C324">
        <v>113.13</v>
      </c>
      <c r="D324" s="4">
        <v>43264</v>
      </c>
      <c r="F324">
        <v>107.51</v>
      </c>
      <c r="H324">
        <f t="shared" si="7"/>
        <v>107.51</v>
      </c>
      <c r="I324">
        <f>H324/'[1]Core Volume'!$H$2</f>
        <v>1.7663221858486542</v>
      </c>
    </row>
    <row r="325" spans="1:9" x14ac:dyDescent="0.3">
      <c r="A325" s="9">
        <v>153351</v>
      </c>
      <c r="B325">
        <v>4.41</v>
      </c>
      <c r="C325">
        <v>124.85</v>
      </c>
      <c r="D325" s="4">
        <v>43264</v>
      </c>
      <c r="F325">
        <v>109.21</v>
      </c>
      <c r="H325">
        <f t="shared" si="7"/>
        <v>109.21</v>
      </c>
      <c r="I325">
        <f>H325/'[1]Core Volume'!$H$2</f>
        <v>1.7942521246073064</v>
      </c>
    </row>
    <row r="326" spans="1:9" x14ac:dyDescent="0.3">
      <c r="A326" s="9">
        <v>153352</v>
      </c>
      <c r="B326">
        <v>4.42</v>
      </c>
      <c r="C326">
        <v>128.71</v>
      </c>
      <c r="D326" s="4">
        <v>43264</v>
      </c>
      <c r="F326">
        <v>113.08</v>
      </c>
      <c r="H326">
        <f t="shared" si="7"/>
        <v>113.08</v>
      </c>
      <c r="I326">
        <f>H326/'[1]Core Volume'!$H$2</f>
        <v>1.8578338087225914</v>
      </c>
    </row>
    <row r="327" spans="1:9" x14ac:dyDescent="0.3">
      <c r="A327" s="9">
        <v>153381</v>
      </c>
      <c r="B327">
        <v>4.4000000000000004</v>
      </c>
      <c r="C327">
        <v>118.64</v>
      </c>
      <c r="D327" s="4">
        <v>43264</v>
      </c>
      <c r="F327">
        <v>150.78</v>
      </c>
      <c r="H327">
        <f t="shared" si="7"/>
        <v>150.78</v>
      </c>
      <c r="I327">
        <f>H327/'[1]Core Volume'!$H$2</f>
        <v>2.4772212741350579</v>
      </c>
    </row>
    <row r="328" spans="1:9" x14ac:dyDescent="0.3">
      <c r="A328" s="9">
        <v>153382</v>
      </c>
      <c r="B328">
        <v>4.38</v>
      </c>
      <c r="C328">
        <v>115.48</v>
      </c>
      <c r="D328" s="4">
        <v>43264</v>
      </c>
      <c r="F328">
        <v>102.35</v>
      </c>
      <c r="H328">
        <f t="shared" si="7"/>
        <v>102.35</v>
      </c>
      <c r="I328">
        <f>H328/'[1]Core Volume'!$H$2</f>
        <v>1.6815466070282741</v>
      </c>
    </row>
    <row r="329" spans="1:9" x14ac:dyDescent="0.3">
      <c r="A329" s="9">
        <v>161001</v>
      </c>
      <c r="B329">
        <v>6.7</v>
      </c>
      <c r="C329">
        <v>73.849999999999994</v>
      </c>
      <c r="D329" s="12">
        <v>43249.583333333336</v>
      </c>
      <c r="E329">
        <v>59.73</v>
      </c>
      <c r="F329">
        <v>59.65</v>
      </c>
      <c r="H329">
        <f t="shared" si="7"/>
        <v>59.65</v>
      </c>
      <c r="I329">
        <f>H329/'[1]Core Volume'!$H$2</f>
        <v>0.9800122629138891</v>
      </c>
    </row>
    <row r="330" spans="1:9" x14ac:dyDescent="0.3">
      <c r="A330" s="9">
        <v>161002</v>
      </c>
      <c r="B330">
        <v>6.33</v>
      </c>
      <c r="C330">
        <v>74.099999999999994</v>
      </c>
      <c r="D330" s="12">
        <v>43249.583333333336</v>
      </c>
      <c r="E330">
        <v>57.91</v>
      </c>
      <c r="F330">
        <v>57.85</v>
      </c>
      <c r="H330">
        <f t="shared" si="7"/>
        <v>57.85</v>
      </c>
      <c r="I330">
        <f>H330/'[1]Core Volume'!$H$2</f>
        <v>0.95043938658119842</v>
      </c>
    </row>
    <row r="331" spans="1:9" x14ac:dyDescent="0.3">
      <c r="A331" s="9">
        <v>161031</v>
      </c>
      <c r="B331">
        <v>6.41</v>
      </c>
      <c r="C331">
        <v>87.99</v>
      </c>
      <c r="D331" s="12">
        <v>43249.583333333336</v>
      </c>
      <c r="E331">
        <v>72.489999999999995</v>
      </c>
      <c r="F331">
        <v>72.319999999999993</v>
      </c>
      <c r="H331">
        <f t="shared" si="7"/>
        <v>72.319999999999993</v>
      </c>
      <c r="I331">
        <f>H331/'[1]Core Volume'!$H$2</f>
        <v>1.1881724535445508</v>
      </c>
    </row>
    <row r="332" spans="1:9" x14ac:dyDescent="0.3">
      <c r="A332" s="9">
        <v>161032</v>
      </c>
      <c r="B332">
        <v>6.87</v>
      </c>
      <c r="C332">
        <v>88.95</v>
      </c>
      <c r="D332" s="12">
        <v>43249.583333333336</v>
      </c>
      <c r="E332">
        <v>71.77</v>
      </c>
      <c r="F332">
        <v>71.709999999999994</v>
      </c>
      <c r="H332">
        <f t="shared" si="7"/>
        <v>71.709999999999994</v>
      </c>
      <c r="I332">
        <f>H332/'[1]Core Volume'!$H$2</f>
        <v>1.1781505343429166</v>
      </c>
    </row>
    <row r="333" spans="1:9" x14ac:dyDescent="0.3">
      <c r="A333" s="9">
        <v>162001</v>
      </c>
      <c r="B333">
        <v>6.5</v>
      </c>
      <c r="C333">
        <v>80.66</v>
      </c>
      <c r="D333" s="12">
        <v>43249.583333333336</v>
      </c>
      <c r="E333">
        <v>63.86</v>
      </c>
      <c r="F333">
        <v>63.81</v>
      </c>
      <c r="H333">
        <f t="shared" si="7"/>
        <v>63.81</v>
      </c>
      <c r="I333">
        <f>H333/'[1]Core Volume'!$H$2</f>
        <v>1.0483584659938854</v>
      </c>
    </row>
    <row r="334" spans="1:9" x14ac:dyDescent="0.3">
      <c r="A334" s="9">
        <v>162002</v>
      </c>
      <c r="B334">
        <v>6.28</v>
      </c>
      <c r="C334">
        <v>85.94</v>
      </c>
      <c r="D334" s="12">
        <v>43249.583333333336</v>
      </c>
      <c r="E334">
        <v>67.63</v>
      </c>
      <c r="F334">
        <v>67.319999999999993</v>
      </c>
      <c r="H334">
        <f t="shared" si="7"/>
        <v>67.319999999999993</v>
      </c>
      <c r="I334">
        <f>H334/'[1]Core Volume'!$H$2</f>
        <v>1.1060255748426322</v>
      </c>
    </row>
    <row r="335" spans="1:9" x14ac:dyDescent="0.3">
      <c r="A335" s="9">
        <v>162051</v>
      </c>
      <c r="B335">
        <v>4.09</v>
      </c>
      <c r="C335">
        <v>82.66</v>
      </c>
      <c r="D335" s="12">
        <v>43249.583333333336</v>
      </c>
      <c r="E335">
        <v>63.03</v>
      </c>
      <c r="F335">
        <v>62.96</v>
      </c>
      <c r="H335">
        <f t="shared" si="7"/>
        <v>62.96</v>
      </c>
      <c r="I335">
        <f>H335/'[1]Core Volume'!$H$2</f>
        <v>1.0343934966145591</v>
      </c>
    </row>
    <row r="336" spans="1:9" x14ac:dyDescent="0.3">
      <c r="A336" s="9">
        <v>162052</v>
      </c>
      <c r="B336">
        <v>4.1100000000000003</v>
      </c>
      <c r="C336">
        <v>85.88</v>
      </c>
      <c r="D336" s="12">
        <v>43249.583333333336</v>
      </c>
      <c r="E336">
        <v>65.569999999999993</v>
      </c>
      <c r="F336">
        <v>65.5</v>
      </c>
      <c r="H336">
        <f t="shared" si="7"/>
        <v>65.5</v>
      </c>
      <c r="I336">
        <f>H336/'[1]Core Volume'!$H$2</f>
        <v>1.0761241109951338</v>
      </c>
    </row>
    <row r="337" spans="1:9" x14ac:dyDescent="0.3">
      <c r="A337" s="9">
        <v>162081</v>
      </c>
      <c r="B337">
        <v>4.13</v>
      </c>
      <c r="C337">
        <v>86.21</v>
      </c>
      <c r="D337" s="12">
        <v>43249.583333333336</v>
      </c>
      <c r="E337">
        <v>69.13</v>
      </c>
      <c r="F337">
        <v>69.02</v>
      </c>
      <c r="H337">
        <f t="shared" si="7"/>
        <v>69.02</v>
      </c>
      <c r="I337">
        <f>H337/'[1]Core Volume'!$H$2</f>
        <v>1.1339555136012844</v>
      </c>
    </row>
    <row r="338" spans="1:9" x14ac:dyDescent="0.3">
      <c r="A338" s="9">
        <v>162082</v>
      </c>
      <c r="B338">
        <v>4.18</v>
      </c>
      <c r="C338">
        <v>91.14</v>
      </c>
      <c r="D338" s="12">
        <v>43249.583333333336</v>
      </c>
      <c r="E338">
        <v>73.430000000000007</v>
      </c>
      <c r="F338">
        <v>73.290000000000006</v>
      </c>
      <c r="H338">
        <f t="shared" si="7"/>
        <v>73.290000000000006</v>
      </c>
      <c r="I338">
        <f>H338/'[1]Core Volume'!$H$2</f>
        <v>1.2041089480127232</v>
      </c>
    </row>
    <row r="339" spans="1:9" x14ac:dyDescent="0.3">
      <c r="A339" s="9">
        <v>163001</v>
      </c>
      <c r="B339">
        <v>4.0999999999999996</v>
      </c>
      <c r="C339">
        <v>90.66</v>
      </c>
      <c r="D339" s="12">
        <v>43249.583333333336</v>
      </c>
      <c r="E339">
        <v>72.34</v>
      </c>
      <c r="F339">
        <v>72.27</v>
      </c>
      <c r="H339">
        <f t="shared" si="7"/>
        <v>72.27</v>
      </c>
      <c r="I339">
        <f>H339/'[1]Core Volume'!$H$2</f>
        <v>1.1873509847575316</v>
      </c>
    </row>
    <row r="340" spans="1:9" x14ac:dyDescent="0.3">
      <c r="A340" s="9">
        <v>163002</v>
      </c>
      <c r="B340">
        <v>4.12</v>
      </c>
      <c r="C340">
        <v>93.02</v>
      </c>
      <c r="D340" s="12">
        <v>43249.583333333336</v>
      </c>
      <c r="E340">
        <v>73.88</v>
      </c>
      <c r="F340">
        <v>73.790000000000006</v>
      </c>
      <c r="H340">
        <f t="shared" si="7"/>
        <v>73.790000000000006</v>
      </c>
      <c r="I340">
        <f>H340/'[1]Core Volume'!$H$2</f>
        <v>1.212323635882915</v>
      </c>
    </row>
    <row r="341" spans="1:9" x14ac:dyDescent="0.3">
      <c r="A341" s="9">
        <v>163051</v>
      </c>
      <c r="B341">
        <v>4.12</v>
      </c>
      <c r="C341">
        <v>100.74</v>
      </c>
      <c r="D341" s="12">
        <v>43249.583333333336</v>
      </c>
      <c r="E341">
        <v>78.67</v>
      </c>
      <c r="F341">
        <v>78.5</v>
      </c>
      <c r="H341">
        <f t="shared" si="7"/>
        <v>78.5</v>
      </c>
      <c r="I341">
        <f>H341/'[1]Core Volume'!$H$2</f>
        <v>1.2897059956201222</v>
      </c>
    </row>
    <row r="342" spans="1:9" x14ac:dyDescent="0.3">
      <c r="A342" s="9">
        <v>163052</v>
      </c>
      <c r="B342">
        <v>4.1100000000000003</v>
      </c>
      <c r="C342">
        <v>98.28</v>
      </c>
      <c r="D342" s="12">
        <v>43249.583333333336</v>
      </c>
      <c r="E342">
        <v>76.349999999999994</v>
      </c>
      <c r="F342">
        <v>76.22</v>
      </c>
      <c r="H342">
        <f t="shared" si="7"/>
        <v>76.22</v>
      </c>
      <c r="I342">
        <f>H342/'[1]Core Volume'!$H$2</f>
        <v>1.2522470189320474</v>
      </c>
    </row>
    <row r="343" spans="1:9" x14ac:dyDescent="0.3">
      <c r="A343" s="9">
        <v>163101</v>
      </c>
      <c r="B343">
        <v>4.16</v>
      </c>
      <c r="C343">
        <v>96.23</v>
      </c>
      <c r="D343" s="12">
        <v>43249.583333333336</v>
      </c>
      <c r="E343">
        <v>74.83</v>
      </c>
      <c r="F343">
        <v>74.760000000000005</v>
      </c>
      <c r="H343">
        <f t="shared" si="7"/>
        <v>74.760000000000005</v>
      </c>
      <c r="I343">
        <f>H343/'[1]Core Volume'!$H$2</f>
        <v>1.2282601303510872</v>
      </c>
    </row>
    <row r="344" spans="1:9" x14ac:dyDescent="0.3">
      <c r="A344" s="9">
        <v>163102</v>
      </c>
      <c r="B344">
        <v>4.26</v>
      </c>
      <c r="C344">
        <v>95.96</v>
      </c>
      <c r="D344" s="12">
        <v>43249.583333333336</v>
      </c>
      <c r="E344">
        <v>74.61</v>
      </c>
      <c r="F344">
        <v>74.540000000000006</v>
      </c>
      <c r="H344">
        <f t="shared" si="7"/>
        <v>74.540000000000006</v>
      </c>
      <c r="I344">
        <f>H344/'[1]Core Volume'!$H$2</f>
        <v>1.2246456676882029</v>
      </c>
    </row>
    <row r="345" spans="1:9" x14ac:dyDescent="0.3">
      <c r="A345" s="9">
        <v>163151</v>
      </c>
      <c r="B345">
        <v>4.12</v>
      </c>
      <c r="C345">
        <v>87.21</v>
      </c>
      <c r="D345" s="12">
        <v>43249.583333333336</v>
      </c>
      <c r="E345">
        <v>69.16</v>
      </c>
      <c r="F345">
        <v>69.08</v>
      </c>
      <c r="H345">
        <f t="shared" si="7"/>
        <v>69.08</v>
      </c>
      <c r="I345">
        <f>H345/'[1]Core Volume'!$H$2</f>
        <v>1.1349412761457076</v>
      </c>
    </row>
    <row r="346" spans="1:9" x14ac:dyDescent="0.3">
      <c r="A346" s="9">
        <v>163152</v>
      </c>
      <c r="B346">
        <v>4.12</v>
      </c>
      <c r="C346">
        <v>87.09</v>
      </c>
      <c r="D346" s="12">
        <v>43249.583333333336</v>
      </c>
      <c r="E346">
        <v>69.44</v>
      </c>
      <c r="F346">
        <v>69.36</v>
      </c>
      <c r="H346">
        <f>MIN(E346,F346,G346)</f>
        <v>69.36</v>
      </c>
      <c r="I346">
        <f>H346/'[1]Core Volume'!$H$2</f>
        <v>1.139541501353015</v>
      </c>
    </row>
    <row r="347" spans="1:9" x14ac:dyDescent="0.3">
      <c r="A347" s="9">
        <v>163201</v>
      </c>
      <c r="B347">
        <v>4.21</v>
      </c>
      <c r="C347">
        <v>92.31</v>
      </c>
      <c r="D347" s="12">
        <v>43249.583333333336</v>
      </c>
      <c r="E347">
        <v>78.69</v>
      </c>
      <c r="F347">
        <v>78.66</v>
      </c>
      <c r="H347">
        <f t="shared" ref="H347:H390" si="8">MIN(E347,F347,G347)</f>
        <v>78.66</v>
      </c>
      <c r="I347">
        <f>H347/'[1]Core Volume'!$H$2</f>
        <v>1.2923346957385837</v>
      </c>
    </row>
    <row r="348" spans="1:9" x14ac:dyDescent="0.3">
      <c r="A348" s="9">
        <v>163202</v>
      </c>
      <c r="B348">
        <v>6.38</v>
      </c>
      <c r="C348">
        <v>102.78</v>
      </c>
      <c r="D348" s="12">
        <v>43249.583333333336</v>
      </c>
      <c r="E348">
        <v>88.32</v>
      </c>
      <c r="F348">
        <v>88.32</v>
      </c>
      <c r="H348">
        <f t="shared" si="8"/>
        <v>88.32</v>
      </c>
      <c r="I348">
        <f>H348/'[1]Core Volume'!$H$2</f>
        <v>1.4510424653906904</v>
      </c>
    </row>
    <row r="349" spans="1:9" x14ac:dyDescent="0.3">
      <c r="A349" s="9">
        <v>163251</v>
      </c>
      <c r="B349">
        <v>6.47</v>
      </c>
      <c r="C349">
        <v>107.11</v>
      </c>
      <c r="D349" s="12">
        <v>43249.583333333336</v>
      </c>
      <c r="E349">
        <v>89.38</v>
      </c>
      <c r="F349">
        <v>89.35</v>
      </c>
      <c r="H349">
        <f t="shared" si="8"/>
        <v>89.35</v>
      </c>
      <c r="I349">
        <f>H349/'[1]Core Volume'!$H$2</f>
        <v>1.4679647224032857</v>
      </c>
    </row>
    <row r="350" spans="1:9" x14ac:dyDescent="0.3">
      <c r="A350" s="9">
        <v>163252</v>
      </c>
      <c r="B350">
        <v>6.35</v>
      </c>
      <c r="C350">
        <v>120.8</v>
      </c>
      <c r="D350" s="12">
        <v>43249.583333333336</v>
      </c>
      <c r="E350">
        <v>86.02</v>
      </c>
      <c r="F350">
        <v>86</v>
      </c>
      <c r="H350">
        <f t="shared" si="8"/>
        <v>86</v>
      </c>
      <c r="I350">
        <f>H350/'[1]Core Volume'!$H$2</f>
        <v>1.4129263136730001</v>
      </c>
    </row>
    <row r="351" spans="1:9" x14ac:dyDescent="0.3">
      <c r="A351" s="9">
        <v>163301</v>
      </c>
      <c r="B351">
        <v>6.41</v>
      </c>
      <c r="C351">
        <v>104.9</v>
      </c>
      <c r="D351" s="12">
        <v>43249.583333333336</v>
      </c>
      <c r="E351">
        <v>85.37</v>
      </c>
      <c r="F351">
        <v>85.27</v>
      </c>
      <c r="H351">
        <f t="shared" si="8"/>
        <v>85.27</v>
      </c>
      <c r="I351">
        <f>H351/'[1]Core Volume'!$H$2</f>
        <v>1.40093286938252</v>
      </c>
    </row>
    <row r="352" spans="1:9" x14ac:dyDescent="0.3">
      <c r="A352" s="9">
        <v>163302</v>
      </c>
      <c r="B352">
        <v>6.48</v>
      </c>
      <c r="C352">
        <v>160.19999999999999</v>
      </c>
      <c r="D352" s="12">
        <v>43249.583333333336</v>
      </c>
      <c r="E352">
        <v>85.13</v>
      </c>
      <c r="F352">
        <v>84.95</v>
      </c>
      <c r="H352">
        <f t="shared" si="8"/>
        <v>84.95</v>
      </c>
      <c r="I352">
        <f>H352/'[1]Core Volume'!$H$2</f>
        <v>1.3956754691455973</v>
      </c>
    </row>
    <row r="353" spans="1:9" x14ac:dyDescent="0.3">
      <c r="A353" s="9">
        <v>163351</v>
      </c>
      <c r="B353">
        <v>6.4</v>
      </c>
      <c r="C353">
        <v>112.43</v>
      </c>
      <c r="D353" s="12">
        <v>43249.583333333336</v>
      </c>
      <c r="E353">
        <v>90.74</v>
      </c>
      <c r="F353">
        <v>90.63</v>
      </c>
      <c r="H353">
        <f t="shared" si="8"/>
        <v>90.63</v>
      </c>
      <c r="I353">
        <f>H353/'[1]Core Volume'!$H$2</f>
        <v>1.4889943233509768</v>
      </c>
    </row>
    <row r="354" spans="1:9" x14ac:dyDescent="0.3">
      <c r="A354" s="9">
        <v>163352</v>
      </c>
      <c r="B354">
        <v>6.52</v>
      </c>
      <c r="C354">
        <v>108.08</v>
      </c>
      <c r="D354" s="12">
        <v>43249.583333333336</v>
      </c>
      <c r="E354">
        <v>87.84</v>
      </c>
      <c r="F354">
        <v>87.82</v>
      </c>
      <c r="H354">
        <f t="shared" si="8"/>
        <v>87.82</v>
      </c>
      <c r="I354">
        <f>H354/'[1]Core Volume'!$H$2</f>
        <v>1.4428277775204985</v>
      </c>
    </row>
    <row r="355" spans="1:9" x14ac:dyDescent="0.3">
      <c r="A355" s="9">
        <v>163401</v>
      </c>
      <c r="B355">
        <v>4.21</v>
      </c>
      <c r="C355">
        <v>95.96</v>
      </c>
      <c r="D355" s="12">
        <v>43249.583333333336</v>
      </c>
      <c r="E355">
        <v>77.11</v>
      </c>
      <c r="F355">
        <v>77.099999999999994</v>
      </c>
      <c r="H355">
        <f t="shared" si="8"/>
        <v>77.099999999999994</v>
      </c>
      <c r="I355">
        <f>H355/'[1]Core Volume'!$H$2</f>
        <v>1.266704869583585</v>
      </c>
    </row>
    <row r="356" spans="1:9" x14ac:dyDescent="0.3">
      <c r="A356" s="9">
        <v>163402</v>
      </c>
      <c r="B356">
        <v>4.08</v>
      </c>
      <c r="C356">
        <v>97.69</v>
      </c>
      <c r="D356" s="12">
        <v>43249.583333333336</v>
      </c>
      <c r="E356">
        <v>78.3</v>
      </c>
      <c r="F356">
        <v>78.31</v>
      </c>
      <c r="H356">
        <f t="shared" si="8"/>
        <v>78.3</v>
      </c>
      <c r="I356">
        <f>H356/'[1]Core Volume'!$H$2</f>
        <v>1.2864201204720456</v>
      </c>
    </row>
    <row r="357" spans="1:9" x14ac:dyDescent="0.3">
      <c r="A357" s="9">
        <v>163451</v>
      </c>
      <c r="B357">
        <v>6.57</v>
      </c>
      <c r="C357">
        <v>112.65</v>
      </c>
      <c r="D357" s="12">
        <v>43249.583333333336</v>
      </c>
      <c r="E357">
        <v>100.1</v>
      </c>
      <c r="F357">
        <v>100.17</v>
      </c>
      <c r="H357">
        <f t="shared" si="8"/>
        <v>100.1</v>
      </c>
      <c r="I357">
        <f>H357/'[1]Core Volume'!$H$2</f>
        <v>1.6445805116124106</v>
      </c>
    </row>
    <row r="358" spans="1:9" x14ac:dyDescent="0.3">
      <c r="A358" s="9">
        <v>163452</v>
      </c>
      <c r="B358">
        <v>6.38</v>
      </c>
      <c r="C358">
        <v>111</v>
      </c>
      <c r="D358" s="12">
        <v>43249.583333333336</v>
      </c>
      <c r="E358">
        <v>97.51</v>
      </c>
      <c r="F358">
        <v>97.43</v>
      </c>
      <c r="H358">
        <f t="shared" si="8"/>
        <v>97.43</v>
      </c>
      <c r="I358">
        <f>H358/'[1]Core Volume'!$H$2</f>
        <v>1.6007140783855862</v>
      </c>
    </row>
    <row r="359" spans="1:9" x14ac:dyDescent="0.3">
      <c r="A359" s="9">
        <v>171001</v>
      </c>
      <c r="B359">
        <v>6.7</v>
      </c>
      <c r="C359">
        <v>99.39</v>
      </c>
      <c r="D359" s="4">
        <v>43247.375</v>
      </c>
      <c r="E359">
        <v>83.37</v>
      </c>
      <c r="F359">
        <v>83.36</v>
      </c>
      <c r="H359">
        <f t="shared" si="8"/>
        <v>83.36</v>
      </c>
      <c r="I359">
        <f>H359/'[1]Core Volume'!$H$2</f>
        <v>1.3695527617183871</v>
      </c>
    </row>
    <row r="360" spans="1:9" x14ac:dyDescent="0.3">
      <c r="A360" s="9">
        <v>171002</v>
      </c>
      <c r="B360">
        <v>6.29</v>
      </c>
      <c r="C360">
        <v>102.49</v>
      </c>
      <c r="D360" s="4">
        <v>43247.375</v>
      </c>
      <c r="E360">
        <v>85.36</v>
      </c>
      <c r="F360">
        <v>85.42</v>
      </c>
      <c r="H360">
        <f t="shared" si="8"/>
        <v>85.36</v>
      </c>
      <c r="I360">
        <f>H360/'[1]Core Volume'!$H$2</f>
        <v>1.4024115131991546</v>
      </c>
    </row>
    <row r="361" spans="1:9" x14ac:dyDescent="0.3">
      <c r="A361" s="9">
        <v>171031</v>
      </c>
      <c r="B361">
        <v>6.58</v>
      </c>
      <c r="C361">
        <v>95.73</v>
      </c>
      <c r="D361" s="4">
        <v>43247</v>
      </c>
      <c r="E361">
        <v>76.31</v>
      </c>
      <c r="F361">
        <v>76.28</v>
      </c>
      <c r="H361">
        <f t="shared" si="8"/>
        <v>76.28</v>
      </c>
      <c r="I361">
        <f>H361/'[1]Core Volume'!$H$2</f>
        <v>1.2532327814764705</v>
      </c>
    </row>
    <row r="362" spans="1:9" x14ac:dyDescent="0.3">
      <c r="A362" s="9">
        <v>171032</v>
      </c>
      <c r="B362">
        <v>6.29</v>
      </c>
      <c r="C362">
        <v>90.85</v>
      </c>
      <c r="D362" s="4">
        <v>43247</v>
      </c>
      <c r="E362">
        <v>71.92</v>
      </c>
      <c r="F362">
        <v>71.930000000000007</v>
      </c>
      <c r="H362">
        <f t="shared" si="8"/>
        <v>71.92</v>
      </c>
      <c r="I362">
        <f>H362/'[1]Core Volume'!$H$2</f>
        <v>1.1816007032483975</v>
      </c>
    </row>
    <row r="363" spans="1:9" x14ac:dyDescent="0.3">
      <c r="A363" s="9">
        <v>172001</v>
      </c>
      <c r="B363">
        <v>6.55</v>
      </c>
      <c r="C363">
        <v>92.81</v>
      </c>
      <c r="D363" s="4">
        <v>43247</v>
      </c>
      <c r="E363">
        <v>73.010000000000005</v>
      </c>
      <c r="F363">
        <v>72.97</v>
      </c>
      <c r="H363">
        <f t="shared" si="8"/>
        <v>72.97</v>
      </c>
      <c r="I363">
        <f>H363/'[1]Core Volume'!$H$2</f>
        <v>1.1988515477758004</v>
      </c>
    </row>
    <row r="364" spans="1:9" x14ac:dyDescent="0.3">
      <c r="A364" s="9">
        <v>172002</v>
      </c>
      <c r="B364">
        <v>6.52</v>
      </c>
      <c r="C364">
        <v>95.65</v>
      </c>
      <c r="D364" s="4">
        <v>43247</v>
      </c>
      <c r="E364">
        <v>75.599999999999994</v>
      </c>
      <c r="F364">
        <v>75.55</v>
      </c>
      <c r="H364">
        <f t="shared" si="8"/>
        <v>75.55</v>
      </c>
      <c r="I364">
        <f>H364/'[1]Core Volume'!$H$2</f>
        <v>1.2412393371859902</v>
      </c>
    </row>
    <row r="365" spans="1:9" x14ac:dyDescent="0.3">
      <c r="A365" s="9">
        <v>172051</v>
      </c>
      <c r="B365">
        <v>6.33</v>
      </c>
      <c r="C365">
        <v>93.19</v>
      </c>
      <c r="D365" s="4">
        <v>43247</v>
      </c>
      <c r="E365">
        <v>73.83</v>
      </c>
      <c r="F365">
        <v>73.83</v>
      </c>
      <c r="H365">
        <f t="shared" si="8"/>
        <v>73.83</v>
      </c>
      <c r="I365">
        <f>H365/'[1]Core Volume'!$H$2</f>
        <v>1.2129808109125302</v>
      </c>
    </row>
    <row r="366" spans="1:9" x14ac:dyDescent="0.3">
      <c r="A366" s="9">
        <v>172052</v>
      </c>
      <c r="B366">
        <v>6.36</v>
      </c>
      <c r="C366">
        <v>92.6</v>
      </c>
      <c r="D366" s="4">
        <v>43247</v>
      </c>
      <c r="E366">
        <v>73.150000000000006</v>
      </c>
      <c r="F366">
        <v>73.13</v>
      </c>
      <c r="H366">
        <f t="shared" si="8"/>
        <v>73.13</v>
      </c>
      <c r="I366">
        <f>H366/'[1]Core Volume'!$H$2</f>
        <v>1.2014802478942617</v>
      </c>
    </row>
    <row r="367" spans="1:9" x14ac:dyDescent="0.3">
      <c r="A367" s="9">
        <v>172101</v>
      </c>
      <c r="B367">
        <v>6.52</v>
      </c>
      <c r="C367">
        <v>95.88</v>
      </c>
      <c r="D367" s="4">
        <v>43247</v>
      </c>
      <c r="E367">
        <v>82.19</v>
      </c>
      <c r="F367">
        <v>82.18</v>
      </c>
      <c r="H367">
        <f t="shared" si="8"/>
        <v>82.18</v>
      </c>
      <c r="I367">
        <f>H367/'[1]Core Volume'!$H$2</f>
        <v>1.3501660983447346</v>
      </c>
    </row>
    <row r="368" spans="1:9" x14ac:dyDescent="0.3">
      <c r="A368" s="9">
        <v>172102</v>
      </c>
      <c r="B368">
        <v>6.67</v>
      </c>
      <c r="C368">
        <v>96.08</v>
      </c>
      <c r="D368" s="4">
        <v>43247</v>
      </c>
      <c r="E368">
        <v>82.34</v>
      </c>
      <c r="F368">
        <v>82.3</v>
      </c>
      <c r="H368">
        <f t="shared" si="8"/>
        <v>82.3</v>
      </c>
      <c r="I368">
        <f>H368/'[1]Core Volume'!$H$2</f>
        <v>1.3521376234335805</v>
      </c>
    </row>
    <row r="369" spans="1:9" x14ac:dyDescent="0.3">
      <c r="A369" s="9">
        <v>173001</v>
      </c>
      <c r="B369">
        <v>6.44</v>
      </c>
      <c r="C369">
        <v>75.239999999999995</v>
      </c>
      <c r="D369" s="4">
        <v>43247</v>
      </c>
      <c r="E369">
        <v>65.08</v>
      </c>
      <c r="F369">
        <v>64.95</v>
      </c>
      <c r="H369">
        <f t="shared" si="8"/>
        <v>64.95</v>
      </c>
      <c r="I369">
        <f>H369/'[1]Core Volume'!$H$2</f>
        <v>1.0670879543379228</v>
      </c>
    </row>
    <row r="370" spans="1:9" x14ac:dyDescent="0.3">
      <c r="A370" s="9">
        <v>173002</v>
      </c>
      <c r="B370">
        <v>6.52</v>
      </c>
      <c r="C370">
        <v>81.55</v>
      </c>
      <c r="D370" s="4">
        <v>43247</v>
      </c>
      <c r="E370">
        <v>70.459999999999994</v>
      </c>
      <c r="F370">
        <v>70.489999999999995</v>
      </c>
      <c r="H370">
        <f t="shared" si="8"/>
        <v>70.459999999999994</v>
      </c>
      <c r="I370">
        <f>H370/'[1]Core Volume'!$H$2</f>
        <v>1.1576138146674371</v>
      </c>
    </row>
    <row r="371" spans="1:9" x14ac:dyDescent="0.3">
      <c r="A371" s="9">
        <v>173051</v>
      </c>
      <c r="B371">
        <v>6.57</v>
      </c>
      <c r="C371">
        <v>75.930000000000007</v>
      </c>
      <c r="D371" s="4">
        <v>43247</v>
      </c>
      <c r="E371">
        <v>63.38</v>
      </c>
      <c r="F371">
        <v>63.38</v>
      </c>
      <c r="H371">
        <f t="shared" si="8"/>
        <v>63.38</v>
      </c>
      <c r="I371">
        <f>H371/'[1]Core Volume'!$H$2</f>
        <v>1.0412938344255205</v>
      </c>
    </row>
    <row r="372" spans="1:9" x14ac:dyDescent="0.3">
      <c r="A372" s="9">
        <v>173052</v>
      </c>
      <c r="B372">
        <v>6.53</v>
      </c>
      <c r="C372">
        <v>80.7</v>
      </c>
      <c r="D372" s="4">
        <v>43247</v>
      </c>
      <c r="E372">
        <v>67.010000000000005</v>
      </c>
      <c r="F372">
        <v>66.97</v>
      </c>
      <c r="H372">
        <f t="shared" si="8"/>
        <v>66.97</v>
      </c>
      <c r="I372">
        <f>H372/'[1]Core Volume'!$H$2</f>
        <v>1.1002752933334978</v>
      </c>
    </row>
    <row r="373" spans="1:9" x14ac:dyDescent="0.3">
      <c r="A373" s="9">
        <v>173101</v>
      </c>
      <c r="B373">
        <v>6.67</v>
      </c>
      <c r="C373">
        <v>98.72</v>
      </c>
      <c r="D373" s="4">
        <v>43247</v>
      </c>
      <c r="E373">
        <v>79.58</v>
      </c>
      <c r="F373">
        <v>79.540000000000006</v>
      </c>
      <c r="H373">
        <f t="shared" si="8"/>
        <v>79.540000000000006</v>
      </c>
      <c r="I373">
        <f>H373/'[1]Core Volume'!$H$2</f>
        <v>1.3067925463901215</v>
      </c>
    </row>
    <row r="374" spans="1:9" x14ac:dyDescent="0.3">
      <c r="A374" s="9">
        <v>173102</v>
      </c>
      <c r="B374">
        <v>6.48</v>
      </c>
      <c r="C374">
        <v>102.12</v>
      </c>
      <c r="D374" s="4">
        <v>43247</v>
      </c>
      <c r="E374">
        <v>82.04</v>
      </c>
      <c r="F374">
        <v>82.04</v>
      </c>
      <c r="H374">
        <f t="shared" si="8"/>
        <v>82.04</v>
      </c>
      <c r="I374">
        <f>H374/'[1]Core Volume'!$H$2</f>
        <v>1.3478659857410809</v>
      </c>
    </row>
    <row r="375" spans="1:9" x14ac:dyDescent="0.3">
      <c r="A375" s="9">
        <v>173151</v>
      </c>
      <c r="B375">
        <v>6.28</v>
      </c>
      <c r="C375">
        <v>92.32</v>
      </c>
      <c r="D375" s="4">
        <v>43247</v>
      </c>
      <c r="E375">
        <v>75.37</v>
      </c>
      <c r="F375">
        <v>75.41</v>
      </c>
      <c r="H375">
        <f t="shared" si="8"/>
        <v>75.37</v>
      </c>
      <c r="I375">
        <f>H375/'[1]Core Volume'!$H$2</f>
        <v>1.2382820495527214</v>
      </c>
    </row>
    <row r="376" spans="1:9" x14ac:dyDescent="0.3">
      <c r="A376" s="9">
        <v>173152</v>
      </c>
      <c r="B376">
        <v>6.8</v>
      </c>
      <c r="C376">
        <v>97.73</v>
      </c>
      <c r="D376" s="4">
        <v>43247</v>
      </c>
      <c r="E376">
        <v>79.650000000000006</v>
      </c>
      <c r="F376">
        <v>79.55</v>
      </c>
      <c r="H376">
        <f t="shared" si="8"/>
        <v>79.55</v>
      </c>
      <c r="I376">
        <f>H376/'[1]Core Volume'!$H$2</f>
        <v>1.3069568401475251</v>
      </c>
    </row>
    <row r="377" spans="1:9" x14ac:dyDescent="0.3">
      <c r="A377" s="9">
        <v>173251</v>
      </c>
      <c r="B377">
        <v>6.43</v>
      </c>
      <c r="C377">
        <v>96.3</v>
      </c>
      <c r="D377" s="4">
        <v>43247</v>
      </c>
      <c r="E377">
        <v>79.66</v>
      </c>
      <c r="F377">
        <v>79.72</v>
      </c>
      <c r="H377">
        <f t="shared" si="8"/>
        <v>79.66</v>
      </c>
      <c r="I377">
        <f>H377/'[1]Core Volume'!$H$2</f>
        <v>1.3087640714789675</v>
      </c>
    </row>
    <row r="378" spans="1:9" x14ac:dyDescent="0.3">
      <c r="A378" s="9">
        <v>173252</v>
      </c>
      <c r="B378">
        <v>6.55</v>
      </c>
      <c r="C378">
        <v>95.58</v>
      </c>
      <c r="D378" s="4">
        <v>43247</v>
      </c>
      <c r="E378">
        <v>78.81</v>
      </c>
      <c r="F378">
        <v>78.760000000000005</v>
      </c>
      <c r="H378">
        <f t="shared" si="8"/>
        <v>78.760000000000005</v>
      </c>
      <c r="I378">
        <f>H378/'[1]Core Volume'!$H$2</f>
        <v>1.2939776333126221</v>
      </c>
    </row>
    <row r="379" spans="1:9" x14ac:dyDescent="0.3">
      <c r="A379" s="9">
        <v>173301</v>
      </c>
      <c r="B379">
        <v>4.42</v>
      </c>
      <c r="C379">
        <v>78.150000000000006</v>
      </c>
      <c r="D379" s="4">
        <v>43247</v>
      </c>
      <c r="E379">
        <v>76.03</v>
      </c>
      <c r="F379">
        <v>76.040000000000006</v>
      </c>
      <c r="H379">
        <f t="shared" si="8"/>
        <v>76.03</v>
      </c>
      <c r="I379">
        <f>H379/'[1]Core Volume'!$H$2</f>
        <v>1.2491254375413745</v>
      </c>
    </row>
    <row r="380" spans="1:9" x14ac:dyDescent="0.3">
      <c r="A380" s="9">
        <v>173302</v>
      </c>
      <c r="B380">
        <v>4.43</v>
      </c>
      <c r="C380">
        <v>83.59</v>
      </c>
      <c r="D380" s="4">
        <v>43247</v>
      </c>
      <c r="E380">
        <v>81.44</v>
      </c>
      <c r="F380">
        <v>81.47</v>
      </c>
      <c r="H380">
        <f t="shared" si="8"/>
        <v>81.44</v>
      </c>
      <c r="I380">
        <f>H380/'[1]Core Volume'!$H$2</f>
        <v>1.3380083602968504</v>
      </c>
    </row>
    <row r="381" spans="1:9" x14ac:dyDescent="0.3">
      <c r="A381" s="9">
        <v>173351</v>
      </c>
      <c r="B381">
        <v>4.42</v>
      </c>
      <c r="C381">
        <v>93.77</v>
      </c>
      <c r="D381" s="4">
        <v>43247</v>
      </c>
      <c r="E381">
        <v>91.38</v>
      </c>
      <c r="F381">
        <v>91.41</v>
      </c>
      <c r="H381">
        <f t="shared" si="8"/>
        <v>91.38</v>
      </c>
      <c r="I381">
        <f>H381/'[1]Core Volume'!$H$2</f>
        <v>1.5013163551562645</v>
      </c>
    </row>
    <row r="382" spans="1:9" x14ac:dyDescent="0.3">
      <c r="A382" s="9">
        <v>173352</v>
      </c>
      <c r="B382">
        <v>4.42</v>
      </c>
      <c r="C382">
        <v>93.77</v>
      </c>
      <c r="D382" s="4">
        <v>43247</v>
      </c>
      <c r="E382">
        <v>91.38</v>
      </c>
      <c r="F382">
        <v>91.41</v>
      </c>
      <c r="H382">
        <f t="shared" si="8"/>
        <v>91.38</v>
      </c>
      <c r="I382">
        <f>H382/'[1]Core Volume'!$H$2</f>
        <v>1.5013163551562645</v>
      </c>
    </row>
    <row r="383" spans="1:9" x14ac:dyDescent="0.3">
      <c r="A383" s="9">
        <v>173352</v>
      </c>
      <c r="B383">
        <v>4.4400000000000004</v>
      </c>
      <c r="C383">
        <v>91.49</v>
      </c>
      <c r="D383" s="4">
        <v>43247</v>
      </c>
      <c r="E383">
        <v>89.14</v>
      </c>
      <c r="F383">
        <v>89.17</v>
      </c>
      <c r="H383">
        <f t="shared" si="8"/>
        <v>89.14</v>
      </c>
      <c r="I383">
        <f>H383/'[1]Core Volume'!$H$2</f>
        <v>1.464514553497805</v>
      </c>
    </row>
    <row r="384" spans="1:9" x14ac:dyDescent="0.3">
      <c r="A384" s="9">
        <v>173401</v>
      </c>
      <c r="B384">
        <v>4.4400000000000004</v>
      </c>
      <c r="C384">
        <v>83.56</v>
      </c>
      <c r="D384" s="4">
        <v>43247</v>
      </c>
      <c r="E384">
        <v>81.459999999999994</v>
      </c>
      <c r="F384">
        <v>81.44</v>
      </c>
      <c r="H384">
        <f t="shared" si="8"/>
        <v>81.44</v>
      </c>
      <c r="I384">
        <f>H384/'[1]Core Volume'!$H$2</f>
        <v>1.3380083602968504</v>
      </c>
    </row>
    <row r="385" spans="1:9" x14ac:dyDescent="0.3">
      <c r="A385" s="9">
        <v>173402</v>
      </c>
      <c r="B385">
        <v>4.43</v>
      </c>
      <c r="C385">
        <v>80</v>
      </c>
      <c r="D385" s="4">
        <v>43247</v>
      </c>
      <c r="E385">
        <v>78</v>
      </c>
      <c r="F385">
        <v>78</v>
      </c>
      <c r="H385">
        <f t="shared" si="8"/>
        <v>78</v>
      </c>
      <c r="I385">
        <f>H385/'[1]Core Volume'!$H$2</f>
        <v>1.2814913077499304</v>
      </c>
    </row>
    <row r="386" spans="1:9" x14ac:dyDescent="0.3">
      <c r="A386" s="9">
        <v>173431</v>
      </c>
      <c r="B386">
        <v>4.4400000000000004</v>
      </c>
      <c r="C386">
        <v>78.290000000000006</v>
      </c>
      <c r="D386" s="4">
        <v>43247</v>
      </c>
      <c r="E386">
        <v>76.5</v>
      </c>
      <c r="F386">
        <v>76.489999999999995</v>
      </c>
      <c r="H386">
        <f t="shared" si="8"/>
        <v>76.489999999999995</v>
      </c>
      <c r="I386">
        <f>H386/'[1]Core Volume'!$H$2</f>
        <v>1.256682950381951</v>
      </c>
    </row>
    <row r="387" spans="1:9" x14ac:dyDescent="0.3">
      <c r="A387" s="9">
        <v>173432</v>
      </c>
      <c r="B387">
        <v>4.43</v>
      </c>
      <c r="C387">
        <v>77.16</v>
      </c>
      <c r="D387" s="4">
        <v>43247</v>
      </c>
      <c r="E387">
        <v>75.39</v>
      </c>
      <c r="F387">
        <v>75.38</v>
      </c>
      <c r="H387">
        <f t="shared" si="8"/>
        <v>75.38</v>
      </c>
      <c r="I387">
        <f>H387/'[1]Core Volume'!$H$2</f>
        <v>1.2384463433101249</v>
      </c>
    </row>
    <row r="388" spans="1:9" x14ac:dyDescent="0.3">
      <c r="A388" s="9">
        <v>181001</v>
      </c>
      <c r="B388">
        <v>4.4000000000000004</v>
      </c>
      <c r="C388">
        <v>85.33</v>
      </c>
      <c r="D388" s="12">
        <v>43276.375</v>
      </c>
      <c r="E388">
        <v>70.45</v>
      </c>
      <c r="F388">
        <v>70.42</v>
      </c>
      <c r="H388">
        <f t="shared" si="8"/>
        <v>70.42</v>
      </c>
      <c r="I388">
        <f>H388/'[1]Core Volume'!$H$2</f>
        <v>1.1569566396378219</v>
      </c>
    </row>
    <row r="389" spans="1:9" x14ac:dyDescent="0.3">
      <c r="A389" s="9">
        <v>181002</v>
      </c>
      <c r="B389">
        <v>4.4000000000000004</v>
      </c>
      <c r="C389">
        <v>87.56</v>
      </c>
      <c r="D389" s="12">
        <v>43276.375</v>
      </c>
      <c r="E389">
        <v>72.11</v>
      </c>
      <c r="F389">
        <v>72.13</v>
      </c>
      <c r="H389">
        <f t="shared" si="8"/>
        <v>72.11</v>
      </c>
      <c r="I389">
        <f>H389/'[1]Core Volume'!$H$2</f>
        <v>1.1847222846390704</v>
      </c>
    </row>
    <row r="390" spans="1:9" x14ac:dyDescent="0.3">
      <c r="A390" s="9">
        <v>181041</v>
      </c>
      <c r="B390">
        <v>4.4000000000000004</v>
      </c>
      <c r="C390">
        <v>77.69</v>
      </c>
      <c r="D390" s="12">
        <v>43276.375</v>
      </c>
      <c r="E390">
        <v>59.23</v>
      </c>
      <c r="F390">
        <v>59.15</v>
      </c>
      <c r="H390">
        <f t="shared" si="8"/>
        <v>59.15</v>
      </c>
      <c r="I390">
        <f>H390/'[1]Core Volume'!$H$2</f>
        <v>0.97179757504369724</v>
      </c>
    </row>
    <row r="391" spans="1:9" x14ac:dyDescent="0.3">
      <c r="A391" s="9">
        <v>181042</v>
      </c>
      <c r="B391">
        <v>4.41</v>
      </c>
      <c r="C391">
        <v>77.84</v>
      </c>
      <c r="D391" s="12">
        <v>43276.375</v>
      </c>
      <c r="E391">
        <v>58.96</v>
      </c>
      <c r="F391">
        <v>58.93</v>
      </c>
      <c r="H391">
        <f>MIN(E391,F391,G391)</f>
        <v>58.93</v>
      </c>
      <c r="I391">
        <f>H391/'[1]Core Volume'!$H$2</f>
        <v>0.96818311238081278</v>
      </c>
    </row>
    <row r="392" spans="1:9" x14ac:dyDescent="0.3">
      <c r="A392" s="9">
        <v>182001</v>
      </c>
      <c r="B392">
        <v>4.09</v>
      </c>
      <c r="C392">
        <v>77.06</v>
      </c>
      <c r="D392" s="12">
        <v>43276.375</v>
      </c>
      <c r="E392">
        <v>57.36</v>
      </c>
      <c r="F392">
        <v>57.23</v>
      </c>
      <c r="H392">
        <f t="shared" ref="H392:H455" si="9">MIN(E392,F392,G392)</f>
        <v>57.23</v>
      </c>
      <c r="I392">
        <f>H392/'[1]Core Volume'!$H$2</f>
        <v>0.94025317362216043</v>
      </c>
    </row>
    <row r="393" spans="1:9" x14ac:dyDescent="0.3">
      <c r="A393" s="9">
        <v>182002</v>
      </c>
      <c r="B393">
        <v>4.1900000000000004</v>
      </c>
      <c r="C393">
        <v>78.94</v>
      </c>
      <c r="D393" s="12">
        <v>43276.375</v>
      </c>
      <c r="E393">
        <v>59.07</v>
      </c>
      <c r="F393">
        <v>59.02</v>
      </c>
      <c r="H393">
        <f t="shared" si="9"/>
        <v>59.02</v>
      </c>
      <c r="I393">
        <f>H393/'[1]Core Volume'!$H$2</f>
        <v>0.96966175619744743</v>
      </c>
    </row>
    <row r="394" spans="1:9" x14ac:dyDescent="0.3">
      <c r="A394" s="9">
        <v>182051</v>
      </c>
      <c r="B394">
        <v>4.08</v>
      </c>
      <c r="C394">
        <v>80.260000000000005</v>
      </c>
      <c r="D394" s="12">
        <v>43276.375</v>
      </c>
      <c r="E394">
        <v>62.33</v>
      </c>
      <c r="F394">
        <v>62.29</v>
      </c>
      <c r="H394">
        <f t="shared" si="9"/>
        <v>62.29</v>
      </c>
      <c r="I394">
        <f>H394/'[1]Core Volume'!$H$2</f>
        <v>1.0233858148685022</v>
      </c>
    </row>
    <row r="395" spans="1:9" x14ac:dyDescent="0.3">
      <c r="A395" s="9">
        <v>182052</v>
      </c>
      <c r="B395">
        <v>4.0999999999999996</v>
      </c>
      <c r="C395">
        <v>81.56</v>
      </c>
      <c r="D395" s="12">
        <v>43276.375</v>
      </c>
      <c r="E395">
        <v>63.28</v>
      </c>
      <c r="F395">
        <v>63.27</v>
      </c>
      <c r="H395">
        <f t="shared" si="9"/>
        <v>63.27</v>
      </c>
      <c r="I395">
        <f>H395/'[1]Core Volume'!$H$2</f>
        <v>1.0394866030940781</v>
      </c>
    </row>
    <row r="396" spans="1:9" x14ac:dyDescent="0.3">
      <c r="A396" s="9">
        <v>182091</v>
      </c>
      <c r="B396">
        <v>6.48</v>
      </c>
      <c r="C396">
        <v>84.07</v>
      </c>
      <c r="D396" s="12">
        <v>43276.375</v>
      </c>
      <c r="E396">
        <v>66.959999999999994</v>
      </c>
      <c r="F396">
        <v>67</v>
      </c>
      <c r="H396">
        <f t="shared" si="9"/>
        <v>66.959999999999994</v>
      </c>
      <c r="I396">
        <f>H396/'[1]Core Volume'!$H$2</f>
        <v>1.100110999576094</v>
      </c>
    </row>
    <row r="397" spans="1:9" x14ac:dyDescent="0.3">
      <c r="A397" s="9">
        <v>182092</v>
      </c>
      <c r="B397">
        <v>6.38</v>
      </c>
      <c r="C397">
        <v>83.2</v>
      </c>
      <c r="D397" s="12">
        <v>43276.375</v>
      </c>
      <c r="E397">
        <v>65.97</v>
      </c>
      <c r="F397">
        <v>65.91</v>
      </c>
      <c r="H397">
        <f t="shared" si="9"/>
        <v>65.91</v>
      </c>
      <c r="I397">
        <f>H397/'[1]Core Volume'!$H$2</f>
        <v>1.0828601550486912</v>
      </c>
    </row>
    <row r="398" spans="1:9" x14ac:dyDescent="0.3">
      <c r="A398" s="9">
        <v>183001</v>
      </c>
      <c r="B398">
        <v>6.48</v>
      </c>
      <c r="C398">
        <v>88.02</v>
      </c>
      <c r="D398" s="12">
        <v>43276.375</v>
      </c>
      <c r="E398">
        <v>70.209999999999994</v>
      </c>
      <c r="F398">
        <v>70.209999999999994</v>
      </c>
      <c r="H398">
        <f t="shared" si="9"/>
        <v>70.209999999999994</v>
      </c>
      <c r="I398">
        <f>H398/'[1]Core Volume'!$H$2</f>
        <v>1.153506470732341</v>
      </c>
    </row>
    <row r="399" spans="1:9" x14ac:dyDescent="0.3">
      <c r="A399" s="9">
        <v>183002</v>
      </c>
      <c r="B399">
        <v>6.38</v>
      </c>
      <c r="C399">
        <v>90.06</v>
      </c>
      <c r="D399" s="12">
        <v>43276.375</v>
      </c>
      <c r="E399">
        <v>71.63</v>
      </c>
      <c r="F399">
        <v>71.61</v>
      </c>
      <c r="H399">
        <f t="shared" si="9"/>
        <v>71.61</v>
      </c>
      <c r="I399">
        <f>H399/'[1]Core Volume'!$H$2</f>
        <v>1.1765075967688785</v>
      </c>
    </row>
    <row r="400" spans="1:9" x14ac:dyDescent="0.3">
      <c r="A400" s="9">
        <v>183051</v>
      </c>
      <c r="B400">
        <v>6.38</v>
      </c>
      <c r="C400">
        <v>89.65</v>
      </c>
      <c r="D400" s="12">
        <v>43276.375</v>
      </c>
      <c r="E400">
        <v>70.930000000000007</v>
      </c>
      <c r="F400">
        <v>70.900000000000006</v>
      </c>
      <c r="H400">
        <f t="shared" si="9"/>
        <v>70.900000000000006</v>
      </c>
      <c r="I400">
        <f>H400/'[1]Core Volume'!$H$2</f>
        <v>1.164842739993206</v>
      </c>
    </row>
    <row r="401" spans="1:9" x14ac:dyDescent="0.3">
      <c r="A401" s="9">
        <v>183052</v>
      </c>
      <c r="B401">
        <v>6.41</v>
      </c>
      <c r="C401">
        <v>92.78</v>
      </c>
      <c r="D401" s="12">
        <v>43276.375</v>
      </c>
      <c r="E401">
        <v>73.63</v>
      </c>
      <c r="F401">
        <v>73.569999999999993</v>
      </c>
      <c r="H401">
        <f t="shared" si="9"/>
        <v>73.569999999999993</v>
      </c>
      <c r="I401">
        <f>H401/'[1]Core Volume'!$H$2</f>
        <v>1.2087091732200304</v>
      </c>
    </row>
    <row r="402" spans="1:9" x14ac:dyDescent="0.3">
      <c r="A402" s="9">
        <v>183101</v>
      </c>
      <c r="B402">
        <v>6.47</v>
      </c>
      <c r="C402">
        <v>110.65</v>
      </c>
      <c r="D402" s="12">
        <v>43276.375</v>
      </c>
      <c r="E402">
        <v>86.6</v>
      </c>
      <c r="F402">
        <v>86.6</v>
      </c>
      <c r="H402">
        <f t="shared" si="9"/>
        <v>86.6</v>
      </c>
      <c r="I402">
        <f>H402/'[1]Core Volume'!$H$2</f>
        <v>1.4227839391172303</v>
      </c>
    </row>
    <row r="403" spans="1:9" x14ac:dyDescent="0.3">
      <c r="A403" s="9">
        <v>183102</v>
      </c>
      <c r="B403">
        <v>6.56</v>
      </c>
      <c r="C403">
        <v>110.41</v>
      </c>
      <c r="D403" s="12">
        <v>43276.375</v>
      </c>
      <c r="E403">
        <v>86.39</v>
      </c>
      <c r="F403">
        <v>86.38</v>
      </c>
      <c r="H403">
        <f t="shared" si="9"/>
        <v>86.38</v>
      </c>
      <c r="I403">
        <f>H403/'[1]Core Volume'!$H$2</f>
        <v>1.4191694764543459</v>
      </c>
    </row>
    <row r="404" spans="1:9" x14ac:dyDescent="0.3">
      <c r="A404" s="9">
        <v>183151</v>
      </c>
      <c r="B404">
        <v>6.35</v>
      </c>
      <c r="C404">
        <v>105.37</v>
      </c>
      <c r="D404" s="12">
        <v>43276.375</v>
      </c>
      <c r="E404">
        <v>83.63</v>
      </c>
      <c r="F404">
        <v>83.6</v>
      </c>
      <c r="H404">
        <f t="shared" si="9"/>
        <v>83.6</v>
      </c>
      <c r="I404">
        <f>H404/'[1]Core Volume'!$H$2</f>
        <v>1.3734958118960792</v>
      </c>
    </row>
    <row r="405" spans="1:9" x14ac:dyDescent="0.3">
      <c r="A405" s="9">
        <v>183152</v>
      </c>
      <c r="B405">
        <v>6.49</v>
      </c>
      <c r="C405">
        <v>103</v>
      </c>
      <c r="D405" s="12">
        <v>43276.375</v>
      </c>
      <c r="E405">
        <v>81.98</v>
      </c>
      <c r="F405">
        <v>82.01</v>
      </c>
      <c r="H405">
        <f t="shared" si="9"/>
        <v>81.98</v>
      </c>
      <c r="I405">
        <f>H405/'[1]Core Volume'!$H$2</f>
        <v>1.3468802231966577</v>
      </c>
    </row>
    <row r="406" spans="1:9" x14ac:dyDescent="0.3">
      <c r="A406" s="9">
        <v>183201</v>
      </c>
      <c r="B406">
        <v>6.42</v>
      </c>
      <c r="C406">
        <v>105.22</v>
      </c>
      <c r="D406" s="12">
        <v>43276.375</v>
      </c>
      <c r="E406">
        <v>83.32</v>
      </c>
      <c r="F406">
        <v>83.32</v>
      </c>
      <c r="H406">
        <f t="shared" si="9"/>
        <v>83.32</v>
      </c>
      <c r="I406">
        <f>H406/'[1]Core Volume'!$H$2</f>
        <v>1.3688955866887718</v>
      </c>
    </row>
    <row r="407" spans="1:9" x14ac:dyDescent="0.3">
      <c r="A407" s="9">
        <v>183202</v>
      </c>
      <c r="B407">
        <v>6.39</v>
      </c>
      <c r="C407">
        <v>104.82</v>
      </c>
      <c r="D407" s="12">
        <v>43276.375</v>
      </c>
      <c r="E407">
        <v>82.83</v>
      </c>
      <c r="F407">
        <v>82.83</v>
      </c>
      <c r="H407">
        <f t="shared" si="9"/>
        <v>82.83</v>
      </c>
      <c r="I407">
        <f>H407/'[1]Core Volume'!$H$2</f>
        <v>1.3608451925759837</v>
      </c>
    </row>
    <row r="408" spans="1:9" x14ac:dyDescent="0.3">
      <c r="A408" s="9">
        <v>183251</v>
      </c>
      <c r="B408">
        <v>4.08</v>
      </c>
      <c r="C408">
        <v>105.72</v>
      </c>
      <c r="D408" s="12">
        <v>43276.375</v>
      </c>
      <c r="E408">
        <v>82.76</v>
      </c>
      <c r="F408">
        <v>82.75</v>
      </c>
      <c r="H408">
        <f t="shared" si="9"/>
        <v>82.75</v>
      </c>
      <c r="I408">
        <f>H408/'[1]Core Volume'!$H$2</f>
        <v>1.3595308425167532</v>
      </c>
    </row>
    <row r="409" spans="1:9" x14ac:dyDescent="0.3">
      <c r="A409" s="9">
        <v>183252</v>
      </c>
      <c r="B409">
        <v>4.17</v>
      </c>
      <c r="C409">
        <v>110.19</v>
      </c>
      <c r="D409" s="12">
        <v>43276.375</v>
      </c>
      <c r="E409">
        <v>86.19</v>
      </c>
      <c r="F409">
        <v>86.14</v>
      </c>
      <c r="H409">
        <f t="shared" si="9"/>
        <v>86.14</v>
      </c>
      <c r="I409">
        <f>H409/'[1]Core Volume'!$H$2</f>
        <v>1.4152264262766538</v>
      </c>
    </row>
    <row r="410" spans="1:9" x14ac:dyDescent="0.3">
      <c r="A410" s="9">
        <v>183301</v>
      </c>
      <c r="B410">
        <v>4.12</v>
      </c>
      <c r="C410">
        <v>97</v>
      </c>
      <c r="D410" s="12">
        <v>43276.375</v>
      </c>
      <c r="E410">
        <v>76.760000000000005</v>
      </c>
      <c r="F410">
        <v>76.78</v>
      </c>
      <c r="H410">
        <f t="shared" si="9"/>
        <v>76.760000000000005</v>
      </c>
      <c r="I410">
        <f>H410/'[1]Core Volume'!$H$2</f>
        <v>1.2611188818318546</v>
      </c>
    </row>
    <row r="411" spans="1:9" x14ac:dyDescent="0.3">
      <c r="A411" s="9">
        <v>183302</v>
      </c>
      <c r="B411">
        <v>4.12</v>
      </c>
      <c r="C411">
        <v>94.65</v>
      </c>
      <c r="D411" s="12">
        <v>43276.375</v>
      </c>
      <c r="E411">
        <v>74.7</v>
      </c>
      <c r="F411">
        <v>74.650000000000006</v>
      </c>
      <c r="H411">
        <f t="shared" si="9"/>
        <v>74.650000000000006</v>
      </c>
      <c r="I411">
        <f>H411/'[1]Core Volume'!$H$2</f>
        <v>1.226452899019645</v>
      </c>
    </row>
    <row r="412" spans="1:9" x14ac:dyDescent="0.3">
      <c r="A412" s="9">
        <v>192001</v>
      </c>
      <c r="B412">
        <v>4.42</v>
      </c>
      <c r="C412">
        <v>86.7</v>
      </c>
      <c r="D412" s="12">
        <v>43259.666666666664</v>
      </c>
      <c r="G412">
        <v>69.34</v>
      </c>
      <c r="H412">
        <f t="shared" si="9"/>
        <v>69.34</v>
      </c>
      <c r="I412">
        <f>H412/'[1]Core Volume'!$H$2</f>
        <v>1.1392129138382074</v>
      </c>
    </row>
    <row r="413" spans="1:9" x14ac:dyDescent="0.3">
      <c r="A413" s="9">
        <v>192002</v>
      </c>
      <c r="B413">
        <v>4.4400000000000004</v>
      </c>
      <c r="C413">
        <v>85.99</v>
      </c>
      <c r="D413" s="12">
        <v>43259.666666666664</v>
      </c>
      <c r="G413">
        <v>69.17</v>
      </c>
      <c r="H413">
        <f t="shared" si="9"/>
        <v>69.17</v>
      </c>
      <c r="I413">
        <f>H413/'[1]Core Volume'!$H$2</f>
        <v>1.1364199199623422</v>
      </c>
    </row>
    <row r="414" spans="1:9" x14ac:dyDescent="0.3">
      <c r="A414" s="9">
        <v>192051</v>
      </c>
      <c r="B414">
        <v>4.41</v>
      </c>
      <c r="C414">
        <v>89.5</v>
      </c>
      <c r="D414" s="12">
        <v>43259.666666608799</v>
      </c>
      <c r="G414">
        <v>73.28</v>
      </c>
      <c r="H414">
        <f t="shared" si="9"/>
        <v>73.28</v>
      </c>
      <c r="I414">
        <f>H414/'[1]Core Volume'!$H$2</f>
        <v>1.2039446542553192</v>
      </c>
    </row>
    <row r="415" spans="1:9" x14ac:dyDescent="0.3">
      <c r="A415" s="9">
        <v>192052</v>
      </c>
      <c r="B415">
        <v>4.4400000000000004</v>
      </c>
      <c r="C415">
        <v>91.25</v>
      </c>
      <c r="D415" s="12">
        <v>43259.666666608799</v>
      </c>
      <c r="G415">
        <v>74.09</v>
      </c>
      <c r="H415">
        <f t="shared" si="9"/>
        <v>74.09</v>
      </c>
      <c r="I415">
        <f>H415/'[1]Core Volume'!$H$2</f>
        <v>1.21725244860503</v>
      </c>
    </row>
    <row r="416" spans="1:9" x14ac:dyDescent="0.3">
      <c r="A416" s="9">
        <v>192101</v>
      </c>
      <c r="B416">
        <v>4.43</v>
      </c>
      <c r="C416">
        <v>78.97</v>
      </c>
      <c r="D416" s="12">
        <v>43259.666666608799</v>
      </c>
      <c r="G416">
        <v>62.32</v>
      </c>
      <c r="H416">
        <f t="shared" si="9"/>
        <v>62.32</v>
      </c>
      <c r="I416">
        <f>H416/'[1]Core Volume'!$H$2</f>
        <v>1.0238786961407136</v>
      </c>
    </row>
    <row r="417" spans="1:9" x14ac:dyDescent="0.3">
      <c r="A417" s="9">
        <v>192102</v>
      </c>
      <c r="B417">
        <v>4.42</v>
      </c>
      <c r="C417">
        <v>82.64</v>
      </c>
      <c r="D417" s="12">
        <v>43259.666666608799</v>
      </c>
      <c r="G417">
        <v>63.8</v>
      </c>
      <c r="H417">
        <f t="shared" si="9"/>
        <v>63.8</v>
      </c>
      <c r="I417">
        <f>H417/'[1]Core Volume'!$H$2</f>
        <v>1.0481941722364816</v>
      </c>
    </row>
    <row r="418" spans="1:9" x14ac:dyDescent="0.3">
      <c r="A418" s="9">
        <v>192151</v>
      </c>
      <c r="B418">
        <v>4.42</v>
      </c>
      <c r="C418">
        <v>75.86</v>
      </c>
      <c r="D418" s="12">
        <v>43259.666666608799</v>
      </c>
      <c r="G418">
        <v>63.21</v>
      </c>
      <c r="H418">
        <f t="shared" si="9"/>
        <v>63.21</v>
      </c>
      <c r="I418">
        <f>H418/'[1]Core Volume'!$H$2</f>
        <v>1.0385008405496552</v>
      </c>
    </row>
    <row r="419" spans="1:9" x14ac:dyDescent="0.3">
      <c r="A419" s="9">
        <v>192152</v>
      </c>
      <c r="B419">
        <v>4.41</v>
      </c>
      <c r="C419">
        <v>76.489999999999995</v>
      </c>
      <c r="D419" s="12">
        <v>43259.666666608799</v>
      </c>
      <c r="G419">
        <v>63.62</v>
      </c>
      <c r="H419">
        <f t="shared" si="9"/>
        <v>63.62</v>
      </c>
      <c r="I419">
        <f>H419/'[1]Core Volume'!$H$2</f>
        <v>1.0452368846032125</v>
      </c>
    </row>
    <row r="420" spans="1:9" x14ac:dyDescent="0.3">
      <c r="A420" s="9">
        <v>192201</v>
      </c>
      <c r="B420">
        <v>4.43</v>
      </c>
      <c r="C420">
        <v>78.290000000000006</v>
      </c>
      <c r="D420" s="12">
        <v>43259.666666608799</v>
      </c>
      <c r="G420">
        <v>64.31</v>
      </c>
      <c r="H420">
        <f t="shared" si="9"/>
        <v>64.31</v>
      </c>
      <c r="I420">
        <f>H420/'[1]Core Volume'!$H$2</f>
        <v>1.0565731538640772</v>
      </c>
    </row>
    <row r="421" spans="1:9" x14ac:dyDescent="0.3">
      <c r="A421" s="9">
        <v>192202</v>
      </c>
      <c r="B421">
        <v>4.41</v>
      </c>
      <c r="C421">
        <v>75.14</v>
      </c>
      <c r="D421" s="12">
        <v>43259.666666608799</v>
      </c>
      <c r="G421">
        <v>60.84</v>
      </c>
      <c r="H421">
        <f t="shared" si="9"/>
        <v>60.84</v>
      </c>
      <c r="I421">
        <f>H421/'[1]Core Volume'!$H$2</f>
        <v>0.9995632200449458</v>
      </c>
    </row>
    <row r="422" spans="1:9" x14ac:dyDescent="0.3">
      <c r="A422" s="9">
        <v>192221</v>
      </c>
      <c r="B422">
        <v>4.43</v>
      </c>
      <c r="C422">
        <v>80.66</v>
      </c>
      <c r="D422" s="12">
        <v>43259.666666608799</v>
      </c>
      <c r="G422">
        <v>64.97</v>
      </c>
      <c r="H422">
        <f t="shared" si="9"/>
        <v>64.97</v>
      </c>
      <c r="I422">
        <f>H422/'[1]Core Volume'!$H$2</f>
        <v>1.0674165418527304</v>
      </c>
    </row>
    <row r="423" spans="1:9" x14ac:dyDescent="0.3">
      <c r="A423" s="9">
        <v>192222</v>
      </c>
      <c r="B423">
        <v>4.4400000000000004</v>
      </c>
      <c r="C423">
        <v>83.68</v>
      </c>
      <c r="D423" s="12">
        <v>43259.666666608799</v>
      </c>
      <c r="G423">
        <v>68.099999999999994</v>
      </c>
      <c r="H423">
        <f t="shared" si="9"/>
        <v>68.099999999999994</v>
      </c>
      <c r="I423">
        <f>H423/'[1]Core Volume'!$H$2</f>
        <v>1.1188404879201315</v>
      </c>
    </row>
    <row r="424" spans="1:9" x14ac:dyDescent="0.3">
      <c r="A424" s="9">
        <v>193001</v>
      </c>
      <c r="B424">
        <v>4.43</v>
      </c>
      <c r="C424">
        <v>102.25</v>
      </c>
      <c r="D424" s="12">
        <v>43259.666666608799</v>
      </c>
      <c r="G424">
        <v>76.58</v>
      </c>
      <c r="H424">
        <f t="shared" si="9"/>
        <v>76.58</v>
      </c>
      <c r="I424">
        <f>H424/'[1]Core Volume'!$H$2</f>
        <v>1.2581615941985855</v>
      </c>
    </row>
    <row r="425" spans="1:9" x14ac:dyDescent="0.3">
      <c r="A425" s="9">
        <v>193002</v>
      </c>
      <c r="B425">
        <v>4.42</v>
      </c>
      <c r="C425">
        <v>99.13</v>
      </c>
      <c r="D425" s="12">
        <v>43259.666666608799</v>
      </c>
      <c r="G425">
        <v>74.069999999999993</v>
      </c>
      <c r="H425">
        <f t="shared" si="9"/>
        <v>74.069999999999993</v>
      </c>
      <c r="I425">
        <f>H425/'[1]Core Volume'!$H$2</f>
        <v>1.2169238610902222</v>
      </c>
    </row>
    <row r="426" spans="1:9" x14ac:dyDescent="0.3">
      <c r="A426" s="9">
        <v>193031</v>
      </c>
      <c r="B426">
        <v>4.4400000000000004</v>
      </c>
      <c r="C426">
        <v>82.54</v>
      </c>
      <c r="D426" s="12">
        <v>43259.666666608799</v>
      </c>
      <c r="G426">
        <v>62.6</v>
      </c>
      <c r="H426">
        <f t="shared" si="9"/>
        <v>62.6</v>
      </c>
      <c r="I426">
        <f>H426/'[1]Core Volume'!$H$2</f>
        <v>1.0284789213480212</v>
      </c>
    </row>
    <row r="427" spans="1:9" x14ac:dyDescent="0.3">
      <c r="A427" s="9">
        <v>193032</v>
      </c>
      <c r="B427">
        <v>4.42</v>
      </c>
      <c r="C427">
        <v>83.29</v>
      </c>
      <c r="D427" s="12">
        <v>43259.666666608799</v>
      </c>
      <c r="G427">
        <v>63.4</v>
      </c>
      <c r="H427">
        <f t="shared" si="9"/>
        <v>63.4</v>
      </c>
      <c r="I427">
        <f>H427/'[1]Core Volume'!$H$2</f>
        <v>1.0416224219403281</v>
      </c>
    </row>
    <row r="428" spans="1:9" x14ac:dyDescent="0.3">
      <c r="A428" s="9">
        <v>193121</v>
      </c>
      <c r="B428">
        <v>4.43</v>
      </c>
      <c r="C428">
        <v>96.87</v>
      </c>
      <c r="D428" s="12">
        <v>43259.666666608799</v>
      </c>
      <c r="G428">
        <v>71.42</v>
      </c>
      <c r="H428">
        <f t="shared" si="9"/>
        <v>71.42</v>
      </c>
      <c r="I428">
        <f>H428/'[1]Core Volume'!$H$2</f>
        <v>1.1733860153782056</v>
      </c>
    </row>
    <row r="429" spans="1:9" x14ac:dyDescent="0.3">
      <c r="A429" s="9">
        <v>193122</v>
      </c>
      <c r="B429">
        <v>4.43</v>
      </c>
      <c r="C429">
        <v>94.63</v>
      </c>
      <c r="D429" s="12">
        <v>43259.666666608799</v>
      </c>
      <c r="G429">
        <v>70.2</v>
      </c>
      <c r="H429">
        <f t="shared" si="9"/>
        <v>70.2</v>
      </c>
      <c r="I429">
        <f>H429/'[1]Core Volume'!$H$2</f>
        <v>1.1533421769749375</v>
      </c>
    </row>
    <row r="430" spans="1:9" x14ac:dyDescent="0.3">
      <c r="A430" s="9">
        <v>193151</v>
      </c>
      <c r="B430">
        <v>6.38</v>
      </c>
      <c r="C430">
        <v>109.32</v>
      </c>
      <c r="D430" s="12">
        <v>43259.666666608799</v>
      </c>
      <c r="G430">
        <v>80.89</v>
      </c>
      <c r="H430">
        <f t="shared" si="9"/>
        <v>80.89</v>
      </c>
      <c r="I430">
        <f>H430/'[1]Core Volume'!$H$2</f>
        <v>1.3289722036396394</v>
      </c>
    </row>
    <row r="431" spans="1:9" x14ac:dyDescent="0.3">
      <c r="A431" s="9">
        <v>193152</v>
      </c>
      <c r="B431">
        <v>6.31</v>
      </c>
      <c r="C431">
        <v>109.03</v>
      </c>
      <c r="D431" s="12">
        <v>43259.666666608799</v>
      </c>
      <c r="G431">
        <v>79.61</v>
      </c>
      <c r="H431">
        <f t="shared" si="9"/>
        <v>79.61</v>
      </c>
      <c r="I431">
        <f>H431/'[1]Core Volume'!$H$2</f>
        <v>1.3079426026919483</v>
      </c>
    </row>
    <row r="432" spans="1:9" x14ac:dyDescent="0.3">
      <c r="A432" s="9">
        <v>193201</v>
      </c>
      <c r="B432">
        <v>6.49</v>
      </c>
      <c r="C432">
        <v>107.4</v>
      </c>
      <c r="D432" s="12">
        <v>43259.666666608799</v>
      </c>
      <c r="G432">
        <v>83.6</v>
      </c>
      <c r="H432">
        <f t="shared" si="9"/>
        <v>83.6</v>
      </c>
      <c r="I432">
        <f>H432/'[1]Core Volume'!$H$2</f>
        <v>1.3734958118960792</v>
      </c>
    </row>
    <row r="433" spans="1:9" x14ac:dyDescent="0.3">
      <c r="A433" s="9">
        <v>193202</v>
      </c>
      <c r="B433">
        <v>6.41</v>
      </c>
      <c r="C433">
        <v>110.17</v>
      </c>
      <c r="D433" s="12">
        <v>43259.666666608799</v>
      </c>
      <c r="G433">
        <v>86.19</v>
      </c>
      <c r="H433">
        <f t="shared" si="9"/>
        <v>86.19</v>
      </c>
      <c r="I433">
        <f>H433/'[1]Core Volume'!$H$2</f>
        <v>1.416047895063673</v>
      </c>
    </row>
    <row r="434" spans="1:9" x14ac:dyDescent="0.3">
      <c r="A434" s="9">
        <v>193241</v>
      </c>
      <c r="B434">
        <v>6.65</v>
      </c>
      <c r="C434">
        <v>106.23</v>
      </c>
      <c r="D434" s="12">
        <v>43259.666666608799</v>
      </c>
      <c r="G434">
        <v>84.41</v>
      </c>
      <c r="H434">
        <f t="shared" si="9"/>
        <v>84.41</v>
      </c>
      <c r="I434">
        <f>H434/'[1]Core Volume'!$H$2</f>
        <v>1.38680360624579</v>
      </c>
    </row>
    <row r="435" spans="1:9" x14ac:dyDescent="0.3">
      <c r="A435" s="9">
        <v>193242</v>
      </c>
      <c r="B435">
        <v>6.29</v>
      </c>
      <c r="C435">
        <v>103.24</v>
      </c>
      <c r="D435" s="12">
        <v>43259.666666608799</v>
      </c>
      <c r="G435">
        <v>81.93</v>
      </c>
      <c r="H435">
        <f t="shared" si="9"/>
        <v>81.93</v>
      </c>
      <c r="I435">
        <f>H435/'[1]Core Volume'!$H$2</f>
        <v>1.3460587544096385</v>
      </c>
    </row>
    <row r="436" spans="1:9" x14ac:dyDescent="0.3">
      <c r="A436" s="9">
        <v>121001</v>
      </c>
      <c r="B436">
        <v>4.42</v>
      </c>
      <c r="C436">
        <v>109.58</v>
      </c>
      <c r="D436" s="12">
        <v>43278.375</v>
      </c>
      <c r="E436">
        <v>88.04</v>
      </c>
      <c r="F436">
        <v>88.01</v>
      </c>
      <c r="H436">
        <f t="shared" si="9"/>
        <v>88.01</v>
      </c>
      <c r="I436">
        <f>H436/'[1]Core Volume'!$H$4</f>
        <v>1.3434519414132029</v>
      </c>
    </row>
    <row r="437" spans="1:9" x14ac:dyDescent="0.3">
      <c r="A437" s="9">
        <v>121002</v>
      </c>
      <c r="B437">
        <v>4.42</v>
      </c>
      <c r="C437">
        <v>11.29</v>
      </c>
      <c r="D437" s="12">
        <v>43278.375</v>
      </c>
      <c r="E437">
        <v>89.5</v>
      </c>
      <c r="F437">
        <v>89.51</v>
      </c>
      <c r="H437">
        <f t="shared" si="9"/>
        <v>89.5</v>
      </c>
      <c r="I437">
        <f>H437/'[1]Core Volume'!$H$4</f>
        <v>1.3661964408190166</v>
      </c>
    </row>
    <row r="438" spans="1:9" x14ac:dyDescent="0.3">
      <c r="A438" s="9">
        <v>121051</v>
      </c>
      <c r="B438">
        <v>4.43</v>
      </c>
      <c r="C438">
        <v>107</v>
      </c>
      <c r="D438" s="12">
        <v>43278.375</v>
      </c>
      <c r="E438">
        <v>88.96</v>
      </c>
      <c r="F438">
        <v>88.97</v>
      </c>
      <c r="H438">
        <f t="shared" si="9"/>
        <v>88.96</v>
      </c>
      <c r="I438">
        <f>H438/'[1]Core Volume'!$H$4</f>
        <v>1.3579534678799967</v>
      </c>
    </row>
    <row r="439" spans="1:9" x14ac:dyDescent="0.3">
      <c r="A439" s="9">
        <v>121052</v>
      </c>
      <c r="B439">
        <v>4.43</v>
      </c>
      <c r="C439">
        <v>108.52</v>
      </c>
      <c r="D439" s="12">
        <v>43278.375</v>
      </c>
      <c r="E439">
        <v>90.2</v>
      </c>
      <c r="F439">
        <v>90.21</v>
      </c>
      <c r="H439">
        <f t="shared" si="9"/>
        <v>90.2</v>
      </c>
      <c r="I439">
        <f>H439/'[1]Core Volume'!$H$4</f>
        <v>1.3768817761103387</v>
      </c>
    </row>
    <row r="440" spans="1:9" x14ac:dyDescent="0.3">
      <c r="A440" s="9">
        <v>121081</v>
      </c>
      <c r="B440">
        <v>4.42</v>
      </c>
      <c r="C440">
        <v>89.79</v>
      </c>
      <c r="D440" s="12">
        <v>43278.375</v>
      </c>
      <c r="E440">
        <v>77.06</v>
      </c>
      <c r="F440">
        <v>77.13</v>
      </c>
      <c r="H440">
        <f t="shared" si="9"/>
        <v>77.06</v>
      </c>
      <c r="I440">
        <f>H440/'[1]Core Volume'!$H$4</f>
        <v>1.1763027679275242</v>
      </c>
    </row>
    <row r="441" spans="1:9" x14ac:dyDescent="0.3">
      <c r="A441" s="9">
        <v>121082</v>
      </c>
      <c r="B441">
        <v>4.4400000000000004</v>
      </c>
      <c r="C441">
        <v>92.3</v>
      </c>
      <c r="D441" s="12">
        <v>43278.375</v>
      </c>
      <c r="E441">
        <v>78.33</v>
      </c>
      <c r="F441">
        <v>78.36</v>
      </c>
      <c r="H441">
        <f t="shared" si="9"/>
        <v>78.33</v>
      </c>
      <c r="I441">
        <f>H441/'[1]Core Volume'!$H$4</f>
        <v>1.1956890190989227</v>
      </c>
    </row>
    <row r="442" spans="1:9" x14ac:dyDescent="0.3">
      <c r="A442" s="9">
        <v>122001</v>
      </c>
      <c r="B442">
        <v>4.4400000000000004</v>
      </c>
      <c r="C442">
        <v>103.23</v>
      </c>
      <c r="D442" s="12">
        <v>43278.375</v>
      </c>
      <c r="E442">
        <v>80.319999999999993</v>
      </c>
      <c r="F442">
        <v>80.3</v>
      </c>
      <c r="H442">
        <f t="shared" si="9"/>
        <v>80.3</v>
      </c>
      <c r="I442">
        <f>H442/'[1]Core Volume'!$H$4</f>
        <v>1.2257606055616428</v>
      </c>
    </row>
    <row r="443" spans="1:9" x14ac:dyDescent="0.3">
      <c r="A443" s="9">
        <v>122002</v>
      </c>
      <c r="B443">
        <v>4.43</v>
      </c>
      <c r="C443">
        <v>100.17</v>
      </c>
      <c r="D443" s="12">
        <v>43278.375</v>
      </c>
      <c r="E443">
        <v>77.709999999999994</v>
      </c>
      <c r="F443">
        <v>77.7</v>
      </c>
      <c r="H443">
        <f t="shared" si="9"/>
        <v>77.7</v>
      </c>
      <c r="I443">
        <f>H443/'[1]Core Volume'!$H$4</f>
        <v>1.1860722173367328</v>
      </c>
    </row>
    <row r="444" spans="1:9" x14ac:dyDescent="0.3">
      <c r="A444" s="9">
        <v>122051</v>
      </c>
      <c r="B444">
        <v>4.42</v>
      </c>
      <c r="C444">
        <v>112.35</v>
      </c>
      <c r="D444" s="12">
        <v>43278.375</v>
      </c>
      <c r="E444">
        <v>87.5</v>
      </c>
      <c r="F444">
        <v>87.49</v>
      </c>
      <c r="H444">
        <f t="shared" si="9"/>
        <v>87.49</v>
      </c>
      <c r="I444">
        <f>H444/'[1]Core Volume'!$H$4</f>
        <v>1.3355142637682207</v>
      </c>
    </row>
    <row r="445" spans="1:9" x14ac:dyDescent="0.3">
      <c r="A445" s="9">
        <v>122052</v>
      </c>
      <c r="B445">
        <v>4.43</v>
      </c>
      <c r="C445">
        <v>106.45</v>
      </c>
      <c r="D445" s="12">
        <v>43278.375</v>
      </c>
      <c r="E445">
        <v>83.04</v>
      </c>
      <c r="F445">
        <v>83.05</v>
      </c>
      <c r="H445">
        <f t="shared" si="9"/>
        <v>83.04</v>
      </c>
      <c r="I445">
        <f>H445/'[1]Core Volume'!$H$4</f>
        <v>1.2675860608448173</v>
      </c>
    </row>
    <row r="446" spans="1:9" x14ac:dyDescent="0.3">
      <c r="A446" s="9">
        <v>122071</v>
      </c>
      <c r="B446">
        <v>4.46</v>
      </c>
      <c r="C446">
        <v>112.9</v>
      </c>
      <c r="D446" s="12">
        <v>43278.375</v>
      </c>
      <c r="E446">
        <v>88.54</v>
      </c>
      <c r="F446">
        <v>88.54</v>
      </c>
      <c r="H446">
        <f t="shared" si="9"/>
        <v>88.54</v>
      </c>
      <c r="I446">
        <f>H446/'[1]Core Volume'!$H$4</f>
        <v>1.3515422667052037</v>
      </c>
    </row>
    <row r="447" spans="1:9" x14ac:dyDescent="0.3">
      <c r="A447" s="9">
        <v>122072</v>
      </c>
      <c r="B447">
        <v>4.4400000000000004</v>
      </c>
      <c r="C447">
        <v>110.31</v>
      </c>
      <c r="D447" s="12">
        <v>43278.375</v>
      </c>
      <c r="E447">
        <v>86.58</v>
      </c>
      <c r="F447">
        <v>86.59</v>
      </c>
      <c r="H447">
        <f t="shared" si="9"/>
        <v>86.58</v>
      </c>
      <c r="I447">
        <f>H447/'[1]Core Volume'!$H$4</f>
        <v>1.3216233278895024</v>
      </c>
    </row>
    <row r="448" spans="1:9" x14ac:dyDescent="0.3">
      <c r="A448" s="9">
        <v>123001</v>
      </c>
      <c r="B448">
        <v>4.43</v>
      </c>
      <c r="C448">
        <v>109.98</v>
      </c>
      <c r="D448" s="12">
        <v>43278.375</v>
      </c>
      <c r="E448">
        <v>81.91</v>
      </c>
      <c r="F448">
        <v>81.849999999999994</v>
      </c>
      <c r="H448">
        <f t="shared" si="9"/>
        <v>81.849999999999994</v>
      </c>
      <c r="I448">
        <f>H448/'[1]Core Volume'!$H$4</f>
        <v>1.2494209908495699</v>
      </c>
    </row>
    <row r="449" spans="1:9" x14ac:dyDescent="0.3">
      <c r="A449" s="9">
        <v>123002</v>
      </c>
      <c r="B449">
        <v>4.45</v>
      </c>
      <c r="C449">
        <v>111.93</v>
      </c>
      <c r="D449" s="12">
        <v>43278.375</v>
      </c>
      <c r="E449">
        <v>83.1</v>
      </c>
      <c r="F449">
        <v>82.91</v>
      </c>
      <c r="H449">
        <f t="shared" si="9"/>
        <v>82.91</v>
      </c>
      <c r="I449">
        <f>H449/'[1]Core Volume'!$H$4</f>
        <v>1.2656016414335716</v>
      </c>
    </row>
    <row r="450" spans="1:9" x14ac:dyDescent="0.3">
      <c r="A450" s="9">
        <v>123051</v>
      </c>
      <c r="B450">
        <v>4.43</v>
      </c>
      <c r="C450">
        <v>109.57</v>
      </c>
      <c r="D450" s="12">
        <v>43278.375</v>
      </c>
      <c r="E450">
        <v>85.06</v>
      </c>
      <c r="F450">
        <v>85.1</v>
      </c>
      <c r="H450">
        <f t="shared" si="9"/>
        <v>85.06</v>
      </c>
      <c r="I450">
        <f>H450/'[1]Core Volume'!$H$4</f>
        <v>1.298420885542632</v>
      </c>
    </row>
    <row r="451" spans="1:9" x14ac:dyDescent="0.3">
      <c r="A451" s="9">
        <v>123052</v>
      </c>
      <c r="B451">
        <v>4.41</v>
      </c>
      <c r="C451">
        <v>106.65</v>
      </c>
      <c r="D451" s="12">
        <v>43278.375</v>
      </c>
      <c r="E451">
        <v>82.4</v>
      </c>
      <c r="F451">
        <v>82.35</v>
      </c>
      <c r="H451">
        <f t="shared" si="9"/>
        <v>82.35</v>
      </c>
      <c r="I451">
        <f>H451/'[1]Core Volume'!$H$4</f>
        <v>1.257053373200514</v>
      </c>
    </row>
    <row r="452" spans="1:9" x14ac:dyDescent="0.3">
      <c r="A452" s="9">
        <v>123091</v>
      </c>
      <c r="B452">
        <v>4.4400000000000004</v>
      </c>
      <c r="C452">
        <v>119.72</v>
      </c>
      <c r="D452" s="12">
        <v>43278.375</v>
      </c>
      <c r="E452">
        <v>89.76</v>
      </c>
      <c r="F452">
        <v>89.77</v>
      </c>
      <c r="H452">
        <f t="shared" si="9"/>
        <v>89.76</v>
      </c>
      <c r="I452">
        <f>H452/'[1]Core Volume'!$H$4</f>
        <v>1.3701652796415078</v>
      </c>
    </row>
    <row r="453" spans="1:9" x14ac:dyDescent="0.3">
      <c r="A453" s="9">
        <v>123092</v>
      </c>
      <c r="B453">
        <v>4.42</v>
      </c>
      <c r="C453">
        <v>115.2</v>
      </c>
      <c r="D453" s="12">
        <v>43278.375</v>
      </c>
      <c r="E453">
        <v>85.35</v>
      </c>
      <c r="F453">
        <v>85.38</v>
      </c>
      <c r="H453">
        <f t="shared" si="9"/>
        <v>85.35</v>
      </c>
      <c r="I453">
        <f>H453/'[1]Core Volume'!$H$4</f>
        <v>1.3028476673061795</v>
      </c>
    </row>
    <row r="454" spans="1:9" x14ac:dyDescent="0.3">
      <c r="A454" s="9">
        <v>123151</v>
      </c>
      <c r="B454">
        <v>4.4400000000000004</v>
      </c>
      <c r="C454">
        <v>113.08</v>
      </c>
      <c r="D454" s="12">
        <v>43278.375</v>
      </c>
      <c r="E454">
        <v>79.5</v>
      </c>
      <c r="F454">
        <v>79.52</v>
      </c>
      <c r="H454">
        <f t="shared" si="9"/>
        <v>79.5</v>
      </c>
      <c r="I454">
        <f>H454/'[1]Core Volume'!$H$4</f>
        <v>1.2135487938001321</v>
      </c>
    </row>
    <row r="455" spans="1:9" x14ac:dyDescent="0.3">
      <c r="A455" s="9">
        <v>123152</v>
      </c>
      <c r="B455">
        <v>4.43</v>
      </c>
      <c r="C455">
        <v>110.39</v>
      </c>
      <c r="D455" s="12">
        <v>43278.375</v>
      </c>
      <c r="E455">
        <v>77.349999999999994</v>
      </c>
      <c r="F455">
        <v>77.33</v>
      </c>
      <c r="H455">
        <f t="shared" si="9"/>
        <v>77.33</v>
      </c>
      <c r="I455">
        <f>H455/'[1]Core Volume'!$H$4</f>
        <v>1.180424254397034</v>
      </c>
    </row>
    <row r="456" spans="1:9" x14ac:dyDescent="0.3">
      <c r="A456" s="9">
        <v>123201</v>
      </c>
      <c r="B456">
        <v>4.42</v>
      </c>
      <c r="C456">
        <v>123.13</v>
      </c>
      <c r="D456" s="12">
        <v>43278.375</v>
      </c>
      <c r="E456">
        <v>89.62</v>
      </c>
      <c r="F456">
        <v>89.64</v>
      </c>
      <c r="H456">
        <f t="shared" ref="H456:H459" si="10">MIN(E456,F456,G456)</f>
        <v>89.62</v>
      </c>
      <c r="I456">
        <f>H456/'[1]Core Volume'!$H$4</f>
        <v>1.3680282125832433</v>
      </c>
    </row>
    <row r="457" spans="1:9" x14ac:dyDescent="0.3">
      <c r="A457" s="9">
        <v>123202</v>
      </c>
      <c r="B457">
        <v>4.42</v>
      </c>
      <c r="C457">
        <v>126.13</v>
      </c>
      <c r="D457" s="12">
        <v>43278.375</v>
      </c>
      <c r="E457">
        <v>92.47</v>
      </c>
      <c r="F457">
        <v>92.36</v>
      </c>
      <c r="H457">
        <f t="shared" si="10"/>
        <v>92.36</v>
      </c>
      <c r="I457">
        <f>H457/'[1]Core Volume'!$H$4</f>
        <v>1.4098536678664175</v>
      </c>
    </row>
    <row r="458" spans="1:9" x14ac:dyDescent="0.3">
      <c r="A458" s="9">
        <v>123231</v>
      </c>
      <c r="B458">
        <v>4.43</v>
      </c>
      <c r="C458">
        <v>116.87</v>
      </c>
      <c r="D458" s="12">
        <v>43278.375</v>
      </c>
      <c r="E458">
        <v>87.28</v>
      </c>
      <c r="F458">
        <v>87.28</v>
      </c>
      <c r="H458">
        <f t="shared" si="10"/>
        <v>87.28</v>
      </c>
      <c r="I458">
        <f>H458/'[1]Core Volume'!$H$4</f>
        <v>1.3323086631808243</v>
      </c>
    </row>
    <row r="459" spans="1:9" x14ac:dyDescent="0.3">
      <c r="A459" s="9">
        <v>123232</v>
      </c>
      <c r="B459">
        <v>4.42</v>
      </c>
      <c r="C459">
        <v>115.19</v>
      </c>
      <c r="D459" s="12">
        <v>43278.375</v>
      </c>
      <c r="E459">
        <v>83.33</v>
      </c>
      <c r="F459">
        <v>83.33</v>
      </c>
      <c r="H459">
        <f t="shared" si="10"/>
        <v>83.33</v>
      </c>
      <c r="I459">
        <f>H459/'[1]Core Volume'!$H$4</f>
        <v>1.2720128426083648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ADF1-177D-41D2-BA25-F4077F656D57}">
  <dimension ref="A1:I55"/>
  <sheetViews>
    <sheetView tabSelected="1" workbookViewId="0">
      <selection activeCell="L6" sqref="L6"/>
    </sheetView>
  </sheetViews>
  <sheetFormatPr defaultRowHeight="15.6" x14ac:dyDescent="0.3"/>
  <cols>
    <col min="1" max="1" width="3.5" bestFit="1" customWidth="1"/>
    <col min="2" max="2" width="5.796875" bestFit="1" customWidth="1"/>
    <col min="3" max="3" width="12.59765625" bestFit="1" customWidth="1"/>
    <col min="4" max="4" width="18.296875" bestFit="1" customWidth="1"/>
    <col min="5" max="5" width="7.796875" bestFit="1" customWidth="1"/>
    <col min="6" max="6" width="8.296875" bestFit="1" customWidth="1"/>
    <col min="7" max="7" width="7.796875" bestFit="1" customWidth="1"/>
    <col min="8" max="8" width="12.19921875" bestFit="1" customWidth="1"/>
    <col min="9" max="9" width="13.8984375" bestFit="1" customWidth="1"/>
  </cols>
  <sheetData>
    <row r="1" spans="1:9" x14ac:dyDescent="0.3">
      <c r="A1" t="s">
        <v>1782</v>
      </c>
      <c r="B1" t="s">
        <v>1482</v>
      </c>
      <c r="C1" t="s">
        <v>1783</v>
      </c>
      <c r="D1" t="s">
        <v>1784</v>
      </c>
      <c r="E1" t="s">
        <v>1785</v>
      </c>
      <c r="F1" t="s">
        <v>1786</v>
      </c>
      <c r="G1" t="s">
        <v>1787</v>
      </c>
      <c r="H1" t="s">
        <v>1788</v>
      </c>
      <c r="I1" t="s">
        <v>1789</v>
      </c>
    </row>
    <row r="2" spans="1:9" x14ac:dyDescent="0.3">
      <c r="A2">
        <v>1</v>
      </c>
      <c r="B2" t="s">
        <v>1567</v>
      </c>
      <c r="C2">
        <v>13.74</v>
      </c>
      <c r="D2">
        <v>493.07</v>
      </c>
      <c r="E2">
        <v>304.14999999999998</v>
      </c>
      <c r="F2">
        <v>302.39</v>
      </c>
      <c r="G2">
        <v>301.54000000000002</v>
      </c>
      <c r="H2">
        <v>345.0734411508555</v>
      </c>
      <c r="I2">
        <v>0.87384296801959904</v>
      </c>
    </row>
    <row r="3" spans="1:9" x14ac:dyDescent="0.3">
      <c r="A3">
        <v>2</v>
      </c>
      <c r="B3" t="s">
        <v>1568</v>
      </c>
      <c r="C3">
        <v>13.66</v>
      </c>
      <c r="D3">
        <v>399.12</v>
      </c>
      <c r="E3">
        <v>274.16000000000003</v>
      </c>
      <c r="F3">
        <v>273.05</v>
      </c>
      <c r="G3">
        <v>272.8</v>
      </c>
      <c r="H3">
        <v>345.0734411508555</v>
      </c>
      <c r="I3">
        <v>0.79055634965757982</v>
      </c>
    </row>
    <row r="4" spans="1:9" x14ac:dyDescent="0.3">
      <c r="A4">
        <v>3</v>
      </c>
      <c r="B4" t="s">
        <v>1569</v>
      </c>
      <c r="C4">
        <v>14.04</v>
      </c>
      <c r="D4">
        <v>497.17</v>
      </c>
      <c r="E4">
        <v>309.52</v>
      </c>
      <c r="F4">
        <v>308.22000000000003</v>
      </c>
      <c r="G4">
        <v>308.14</v>
      </c>
      <c r="H4">
        <v>345.0734411508555</v>
      </c>
      <c r="I4">
        <v>0.89296933131776624</v>
      </c>
    </row>
    <row r="5" spans="1:9" x14ac:dyDescent="0.3">
      <c r="A5">
        <v>4</v>
      </c>
      <c r="B5" t="s">
        <v>1570</v>
      </c>
      <c r="C5">
        <v>13.83</v>
      </c>
      <c r="D5">
        <v>537.32000000000005</v>
      </c>
      <c r="E5">
        <v>402.44</v>
      </c>
      <c r="F5">
        <v>402.3</v>
      </c>
      <c r="G5">
        <v>402.15</v>
      </c>
      <c r="H5">
        <v>345.0734411508555</v>
      </c>
      <c r="I5">
        <v>1.1654040909633272</v>
      </c>
    </row>
    <row r="6" spans="1:9" x14ac:dyDescent="0.3">
      <c r="A6">
        <v>5</v>
      </c>
      <c r="B6" t="s">
        <v>1571</v>
      </c>
      <c r="C6">
        <v>13.75</v>
      </c>
      <c r="D6">
        <v>561.45000000000005</v>
      </c>
      <c r="E6">
        <v>422.01</v>
      </c>
      <c r="F6">
        <v>421.25</v>
      </c>
      <c r="G6">
        <v>420.97</v>
      </c>
      <c r="H6">
        <v>345.0734411508555</v>
      </c>
      <c r="I6">
        <v>1.2199432057014348</v>
      </c>
    </row>
    <row r="7" spans="1:9" x14ac:dyDescent="0.3">
      <c r="A7">
        <v>6</v>
      </c>
      <c r="B7" t="s">
        <v>1572</v>
      </c>
      <c r="C7">
        <v>13.81</v>
      </c>
      <c r="D7">
        <v>562.35</v>
      </c>
      <c r="E7">
        <v>452.94</v>
      </c>
      <c r="F7">
        <v>452.08</v>
      </c>
      <c r="G7">
        <v>451.84</v>
      </c>
      <c r="H7">
        <v>345.0734411508555</v>
      </c>
      <c r="I7">
        <v>1.3094024231278623</v>
      </c>
    </row>
    <row r="8" spans="1:9" x14ac:dyDescent="0.3">
      <c r="A8">
        <v>7</v>
      </c>
      <c r="B8" t="s">
        <v>1573</v>
      </c>
      <c r="C8">
        <v>13.95</v>
      </c>
      <c r="D8">
        <v>612.25</v>
      </c>
      <c r="E8">
        <v>577.32000000000005</v>
      </c>
      <c r="F8">
        <v>576.33000000000004</v>
      </c>
      <c r="G8">
        <v>576.29999999999995</v>
      </c>
      <c r="H8">
        <v>345.0734411508555</v>
      </c>
      <c r="I8">
        <v>1.6700792679899676</v>
      </c>
    </row>
    <row r="9" spans="1:9" x14ac:dyDescent="0.3">
      <c r="A9">
        <v>8</v>
      </c>
      <c r="B9" t="s">
        <v>1574</v>
      </c>
      <c r="C9">
        <v>13.99</v>
      </c>
      <c r="D9">
        <v>620.58000000000004</v>
      </c>
      <c r="E9">
        <v>590.26</v>
      </c>
      <c r="F9">
        <v>590.15</v>
      </c>
      <c r="G9">
        <v>590.20000000000005</v>
      </c>
      <c r="H9">
        <v>345.0734411508555</v>
      </c>
      <c r="I9">
        <v>1.7103605482694415</v>
      </c>
    </row>
    <row r="10" spans="1:9" x14ac:dyDescent="0.3">
      <c r="A10">
        <v>9</v>
      </c>
      <c r="B10" t="s">
        <v>1575</v>
      </c>
      <c r="C10">
        <v>13.81</v>
      </c>
      <c r="D10">
        <v>565.75</v>
      </c>
      <c r="E10">
        <v>561.69000000000005</v>
      </c>
      <c r="F10">
        <v>561.67999999999995</v>
      </c>
      <c r="G10">
        <v>561.70000000000005</v>
      </c>
      <c r="H10">
        <v>345.0734411508555</v>
      </c>
      <c r="I10">
        <v>1.6277694340273556</v>
      </c>
    </row>
    <row r="11" spans="1:9" x14ac:dyDescent="0.3">
      <c r="A11">
        <v>10</v>
      </c>
      <c r="B11" t="s">
        <v>1576</v>
      </c>
      <c r="C11">
        <v>13.81</v>
      </c>
      <c r="D11">
        <v>436.41</v>
      </c>
      <c r="E11">
        <v>420.15</v>
      </c>
      <c r="F11">
        <v>420.01</v>
      </c>
      <c r="G11">
        <v>419.88</v>
      </c>
      <c r="H11">
        <v>345.0734411508555</v>
      </c>
      <c r="I11">
        <v>1.2167844578234039</v>
      </c>
    </row>
    <row r="12" spans="1:9" x14ac:dyDescent="0.3">
      <c r="A12">
        <v>11</v>
      </c>
      <c r="B12" t="s">
        <v>1577</v>
      </c>
      <c r="C12">
        <v>13.94</v>
      </c>
      <c r="D12">
        <v>439.04</v>
      </c>
      <c r="E12">
        <v>426.07</v>
      </c>
      <c r="F12">
        <v>426</v>
      </c>
      <c r="G12">
        <v>425.96</v>
      </c>
      <c r="H12">
        <v>345.0734411508555</v>
      </c>
      <c r="I12">
        <v>1.2344038955283823</v>
      </c>
    </row>
    <row r="13" spans="1:9" x14ac:dyDescent="0.3">
      <c r="A13">
        <v>12</v>
      </c>
      <c r="B13" t="s">
        <v>1578</v>
      </c>
      <c r="C13">
        <v>13.85</v>
      </c>
      <c r="D13">
        <v>450.78</v>
      </c>
      <c r="E13">
        <v>437.05</v>
      </c>
      <c r="F13">
        <v>436.92</v>
      </c>
      <c r="G13">
        <v>436.87</v>
      </c>
      <c r="H13">
        <v>345.0734411508555</v>
      </c>
      <c r="I13">
        <v>1.2660203536470194</v>
      </c>
    </row>
    <row r="14" spans="1:9" x14ac:dyDescent="0.3">
      <c r="A14">
        <v>13</v>
      </c>
      <c r="B14" t="s">
        <v>1579</v>
      </c>
      <c r="C14">
        <v>13.96</v>
      </c>
      <c r="D14">
        <v>549.71</v>
      </c>
      <c r="E14">
        <v>540.49</v>
      </c>
      <c r="F14">
        <v>540.41</v>
      </c>
      <c r="G14">
        <v>540.33000000000004</v>
      </c>
      <c r="H14">
        <v>345.0734411508555</v>
      </c>
      <c r="I14">
        <v>1.5658405880149564</v>
      </c>
    </row>
    <row r="15" spans="1:9" x14ac:dyDescent="0.3">
      <c r="A15">
        <v>14</v>
      </c>
      <c r="B15" t="s">
        <v>1580</v>
      </c>
      <c r="C15">
        <v>13.87</v>
      </c>
      <c r="D15">
        <v>536.13</v>
      </c>
      <c r="E15">
        <v>532.79999999999995</v>
      </c>
      <c r="F15">
        <v>532.6</v>
      </c>
      <c r="G15">
        <v>532.6</v>
      </c>
      <c r="H15">
        <v>345.0734411508555</v>
      </c>
      <c r="I15">
        <v>1.5434395594854362</v>
      </c>
    </row>
    <row r="16" spans="1:9" x14ac:dyDescent="0.3">
      <c r="A16">
        <v>15</v>
      </c>
      <c r="B16" t="s">
        <v>1581</v>
      </c>
      <c r="C16">
        <v>13.75</v>
      </c>
      <c r="D16">
        <v>561.79</v>
      </c>
      <c r="E16">
        <v>551.47</v>
      </c>
      <c r="F16">
        <v>551.36</v>
      </c>
      <c r="G16">
        <v>551.34</v>
      </c>
      <c r="H16">
        <v>345.0734411508555</v>
      </c>
      <c r="I16">
        <v>1.597746839516899</v>
      </c>
    </row>
    <row r="17" spans="1:9" x14ac:dyDescent="0.3">
      <c r="A17">
        <v>16</v>
      </c>
      <c r="B17" t="s">
        <v>1582</v>
      </c>
      <c r="C17">
        <v>13.79</v>
      </c>
      <c r="D17">
        <v>573.19000000000005</v>
      </c>
      <c r="E17">
        <v>564.36</v>
      </c>
      <c r="F17">
        <v>564.27</v>
      </c>
      <c r="G17">
        <v>564.22</v>
      </c>
      <c r="H17">
        <v>345.0734411508555</v>
      </c>
      <c r="I17">
        <v>1.6350722272866558</v>
      </c>
    </row>
    <row r="18" spans="1:9" x14ac:dyDescent="0.3">
      <c r="A18">
        <v>17</v>
      </c>
      <c r="B18" t="s">
        <v>1583</v>
      </c>
      <c r="C18">
        <v>14.02</v>
      </c>
      <c r="D18">
        <v>582.91999999999996</v>
      </c>
      <c r="E18">
        <v>581.02</v>
      </c>
      <c r="F18">
        <v>581.01</v>
      </c>
      <c r="G18">
        <v>580.98</v>
      </c>
      <c r="H18">
        <v>345.0734411508555</v>
      </c>
      <c r="I18">
        <v>1.6836415983286683</v>
      </c>
    </row>
    <row r="19" spans="1:9" x14ac:dyDescent="0.3">
      <c r="A19">
        <v>18</v>
      </c>
      <c r="B19" t="s">
        <v>1584</v>
      </c>
      <c r="C19">
        <v>13.68</v>
      </c>
      <c r="D19">
        <v>493.47</v>
      </c>
      <c r="E19">
        <v>489.43</v>
      </c>
      <c r="F19">
        <v>489.42</v>
      </c>
      <c r="G19">
        <v>489.33</v>
      </c>
      <c r="H19">
        <v>345.0734411508555</v>
      </c>
      <c r="I19">
        <v>1.4180459625291184</v>
      </c>
    </row>
    <row r="20" spans="1:9" x14ac:dyDescent="0.3">
      <c r="A20">
        <v>19</v>
      </c>
      <c r="B20" t="s">
        <v>1585</v>
      </c>
      <c r="C20">
        <v>13.87</v>
      </c>
      <c r="D20">
        <v>533.41</v>
      </c>
      <c r="E20">
        <v>531.49</v>
      </c>
      <c r="F20">
        <v>531.53</v>
      </c>
      <c r="G20">
        <v>531.48</v>
      </c>
      <c r="H20">
        <v>345.0734411508555</v>
      </c>
      <c r="I20">
        <v>1.5401938735924139</v>
      </c>
    </row>
    <row r="21" spans="1:9" x14ac:dyDescent="0.3">
      <c r="A21">
        <v>20</v>
      </c>
      <c r="B21" t="s">
        <v>1586</v>
      </c>
      <c r="C21">
        <v>13.94</v>
      </c>
      <c r="D21">
        <v>524.41</v>
      </c>
      <c r="E21">
        <v>522.49</v>
      </c>
      <c r="F21">
        <v>522.47</v>
      </c>
      <c r="G21">
        <v>522.47</v>
      </c>
      <c r="H21">
        <v>345.0734411508555</v>
      </c>
      <c r="I21">
        <v>1.5140834897565827</v>
      </c>
    </row>
    <row r="22" spans="1:9" x14ac:dyDescent="0.3">
      <c r="A22">
        <v>21</v>
      </c>
      <c r="B22" t="s">
        <v>1587</v>
      </c>
      <c r="C22">
        <v>13.79</v>
      </c>
      <c r="D22">
        <v>518.85</v>
      </c>
      <c r="E22">
        <v>517.04</v>
      </c>
      <c r="F22">
        <v>517.11</v>
      </c>
      <c r="G22">
        <v>517</v>
      </c>
      <c r="H22">
        <v>345.0734411508555</v>
      </c>
      <c r="I22">
        <v>1.4982317916897681</v>
      </c>
    </row>
    <row r="23" spans="1:9" x14ac:dyDescent="0.3">
      <c r="A23">
        <v>22</v>
      </c>
      <c r="B23" t="s">
        <v>1588</v>
      </c>
      <c r="C23">
        <v>13.8</v>
      </c>
      <c r="D23">
        <v>493.24</v>
      </c>
      <c r="E23">
        <v>488.21</v>
      </c>
      <c r="F23">
        <v>488.11</v>
      </c>
      <c r="G23">
        <v>488.05</v>
      </c>
      <c r="H23">
        <v>345.0734411508555</v>
      </c>
      <c r="I23">
        <v>1.4143366072228072</v>
      </c>
    </row>
    <row r="24" spans="1:9" x14ac:dyDescent="0.3">
      <c r="A24">
        <v>23</v>
      </c>
      <c r="B24" t="s">
        <v>1589</v>
      </c>
      <c r="C24">
        <v>13.83</v>
      </c>
      <c r="D24">
        <v>454.44</v>
      </c>
      <c r="E24">
        <v>447.93</v>
      </c>
      <c r="F24">
        <v>447.9</v>
      </c>
      <c r="G24">
        <v>447.81</v>
      </c>
      <c r="H24">
        <v>345.0734411508555</v>
      </c>
      <c r="I24">
        <v>1.2977237497806482</v>
      </c>
    </row>
    <row r="25" spans="1:9" x14ac:dyDescent="0.3">
      <c r="A25">
        <v>24</v>
      </c>
      <c r="B25" t="s">
        <v>1590</v>
      </c>
      <c r="C25">
        <v>13.86</v>
      </c>
      <c r="D25">
        <v>465.71</v>
      </c>
      <c r="E25">
        <v>458.16</v>
      </c>
      <c r="F25">
        <v>458.05</v>
      </c>
      <c r="G25">
        <v>457.98</v>
      </c>
      <c r="H25">
        <v>345.0734411508555</v>
      </c>
      <c r="I25">
        <v>1.327195736862824</v>
      </c>
    </row>
    <row r="26" spans="1:9" x14ac:dyDescent="0.3">
      <c r="A26">
        <v>25</v>
      </c>
      <c r="B26" t="s">
        <v>1591</v>
      </c>
      <c r="C26">
        <v>13.91</v>
      </c>
      <c r="D26">
        <v>518.11</v>
      </c>
      <c r="E26">
        <v>510.23</v>
      </c>
      <c r="F26">
        <v>509.95</v>
      </c>
      <c r="G26">
        <v>509.58</v>
      </c>
      <c r="H26">
        <v>345.0734411508555</v>
      </c>
      <c r="I26">
        <v>1.4767291226484951</v>
      </c>
    </row>
    <row r="27" spans="1:9" x14ac:dyDescent="0.3">
      <c r="A27">
        <v>26</v>
      </c>
      <c r="B27" t="s">
        <v>1592</v>
      </c>
      <c r="C27">
        <v>13.92</v>
      </c>
      <c r="D27">
        <v>509.98</v>
      </c>
      <c r="E27">
        <v>501.86</v>
      </c>
      <c r="F27">
        <v>501.35</v>
      </c>
      <c r="G27">
        <v>500.57</v>
      </c>
      <c r="H27">
        <v>345.0734411508555</v>
      </c>
      <c r="I27">
        <v>1.4506187388126639</v>
      </c>
    </row>
    <row r="28" spans="1:9" x14ac:dyDescent="0.3">
      <c r="A28">
        <v>27</v>
      </c>
      <c r="B28" t="s">
        <v>1593</v>
      </c>
      <c r="C28">
        <v>13.91</v>
      </c>
      <c r="D28">
        <v>540.91</v>
      </c>
      <c r="E28">
        <v>535.02</v>
      </c>
      <c r="F28">
        <v>534.32000000000005</v>
      </c>
      <c r="G28">
        <v>533.07000000000005</v>
      </c>
      <c r="H28">
        <v>345.0734411508555</v>
      </c>
      <c r="I28">
        <v>1.5448015883869726</v>
      </c>
    </row>
    <row r="29" spans="1:9" x14ac:dyDescent="0.3">
      <c r="A29">
        <v>28</v>
      </c>
      <c r="B29" t="s">
        <v>1594</v>
      </c>
      <c r="C29">
        <v>13.76</v>
      </c>
      <c r="D29">
        <v>420.59</v>
      </c>
      <c r="E29">
        <v>407.77</v>
      </c>
      <c r="F29">
        <v>406.84</v>
      </c>
      <c r="G29">
        <v>405.28</v>
      </c>
      <c r="H29">
        <v>345.0734411508555</v>
      </c>
      <c r="I29">
        <v>1.1744746238607915</v>
      </c>
    </row>
    <row r="30" spans="1:9" x14ac:dyDescent="0.3">
      <c r="A30">
        <v>29</v>
      </c>
      <c r="B30" t="s">
        <v>1595</v>
      </c>
      <c r="C30">
        <v>13.86</v>
      </c>
      <c r="D30">
        <v>441.49</v>
      </c>
      <c r="E30">
        <v>427.94</v>
      </c>
      <c r="F30">
        <v>427.55</v>
      </c>
      <c r="G30">
        <v>426.95</v>
      </c>
      <c r="H30">
        <v>345.0734411508555</v>
      </c>
      <c r="I30">
        <v>1.2372728500231074</v>
      </c>
    </row>
    <row r="31" spans="1:9" x14ac:dyDescent="0.3">
      <c r="A31">
        <v>30</v>
      </c>
      <c r="B31" t="s">
        <v>1596</v>
      </c>
      <c r="C31">
        <v>13.88</v>
      </c>
      <c r="D31">
        <v>426.33</v>
      </c>
      <c r="E31">
        <v>421.56</v>
      </c>
      <c r="F31">
        <v>420.99</v>
      </c>
      <c r="G31">
        <v>420.49</v>
      </c>
      <c r="H31">
        <v>345.0734411508555</v>
      </c>
      <c r="I31">
        <v>1.2185521974615678</v>
      </c>
    </row>
    <row r="32" spans="1:9" x14ac:dyDescent="0.3">
      <c r="A32">
        <v>31</v>
      </c>
      <c r="B32" t="s">
        <v>1597</v>
      </c>
      <c r="C32">
        <v>13.87</v>
      </c>
      <c r="D32">
        <v>512.88</v>
      </c>
      <c r="E32">
        <v>510.57</v>
      </c>
      <c r="F32">
        <v>510.23</v>
      </c>
      <c r="G32">
        <v>510.11</v>
      </c>
      <c r="H32">
        <v>345.0734411508555</v>
      </c>
      <c r="I32">
        <v>1.4782650275800149</v>
      </c>
    </row>
    <row r="33" spans="1:9" x14ac:dyDescent="0.3">
      <c r="A33">
        <v>32</v>
      </c>
      <c r="B33" t="s">
        <v>1598</v>
      </c>
      <c r="C33">
        <v>14.04</v>
      </c>
      <c r="D33">
        <v>512.95000000000005</v>
      </c>
      <c r="E33">
        <v>510.32</v>
      </c>
      <c r="F33">
        <v>509.89</v>
      </c>
      <c r="G33">
        <v>509.55</v>
      </c>
      <c r="H33">
        <v>345.0734411508555</v>
      </c>
      <c r="I33">
        <v>1.4766421846335036</v>
      </c>
    </row>
    <row r="34" spans="1:9" x14ac:dyDescent="0.3">
      <c r="A34">
        <v>33</v>
      </c>
      <c r="B34" t="s">
        <v>1599</v>
      </c>
      <c r="C34">
        <v>13.91</v>
      </c>
      <c r="D34">
        <v>514.41999999999996</v>
      </c>
      <c r="E34">
        <v>510.65</v>
      </c>
      <c r="F34">
        <v>512.02</v>
      </c>
      <c r="G34">
        <v>511.84</v>
      </c>
      <c r="H34">
        <v>345.0734411508555</v>
      </c>
      <c r="I34">
        <v>1.4832784531112009</v>
      </c>
    </row>
    <row r="35" spans="1:9" x14ac:dyDescent="0.3">
      <c r="A35">
        <v>34</v>
      </c>
      <c r="B35" t="s">
        <v>1600</v>
      </c>
      <c r="C35">
        <v>13.85</v>
      </c>
      <c r="D35">
        <v>402.43</v>
      </c>
      <c r="E35">
        <v>393.14</v>
      </c>
      <c r="F35">
        <v>392.65</v>
      </c>
      <c r="G35">
        <v>392.22</v>
      </c>
      <c r="H35">
        <v>345.0734411508555</v>
      </c>
      <c r="I35">
        <v>1.1366276080010849</v>
      </c>
    </row>
    <row r="36" spans="1:9" x14ac:dyDescent="0.3">
      <c r="A36">
        <v>35</v>
      </c>
      <c r="B36" t="s">
        <v>1601</v>
      </c>
      <c r="C36">
        <v>13.92</v>
      </c>
      <c r="D36">
        <v>459.87</v>
      </c>
      <c r="E36">
        <v>450.12</v>
      </c>
      <c r="F36">
        <v>449.78</v>
      </c>
      <c r="G36">
        <v>449.41</v>
      </c>
      <c r="H36">
        <v>345.0734411508555</v>
      </c>
      <c r="I36">
        <v>1.3023604439135372</v>
      </c>
    </row>
    <row r="37" spans="1:9" x14ac:dyDescent="0.3">
      <c r="A37">
        <v>36</v>
      </c>
      <c r="B37" t="s">
        <v>1602</v>
      </c>
      <c r="C37">
        <v>13.98</v>
      </c>
      <c r="D37">
        <v>458.55</v>
      </c>
      <c r="E37">
        <v>448.97</v>
      </c>
      <c r="F37">
        <v>448.06</v>
      </c>
      <c r="G37">
        <v>447.92</v>
      </c>
      <c r="H37">
        <v>345.0734411508555</v>
      </c>
      <c r="I37">
        <v>1.2980425225022842</v>
      </c>
    </row>
    <row r="38" spans="1:9" x14ac:dyDescent="0.3">
      <c r="A38">
        <v>37</v>
      </c>
      <c r="B38" t="s">
        <v>1603</v>
      </c>
      <c r="C38">
        <v>13.97</v>
      </c>
      <c r="D38">
        <v>486.95</v>
      </c>
      <c r="E38">
        <v>478.01</v>
      </c>
      <c r="F38">
        <v>476.82</v>
      </c>
      <c r="G38">
        <v>476.58</v>
      </c>
      <c r="H38">
        <v>345.0734411508555</v>
      </c>
      <c r="I38">
        <v>1.381097306157659</v>
      </c>
    </row>
    <row r="39" spans="1:9" x14ac:dyDescent="0.3">
      <c r="A39">
        <v>38</v>
      </c>
      <c r="B39" t="s">
        <v>1604</v>
      </c>
      <c r="C39">
        <v>13.98</v>
      </c>
      <c r="D39">
        <v>485.31</v>
      </c>
      <c r="E39">
        <v>476.23</v>
      </c>
      <c r="F39">
        <v>475.69</v>
      </c>
      <c r="G39">
        <v>475.22</v>
      </c>
      <c r="H39">
        <v>345.0734411508555</v>
      </c>
      <c r="I39">
        <v>1.3771561161447035</v>
      </c>
    </row>
    <row r="40" spans="1:9" x14ac:dyDescent="0.3">
      <c r="A40">
        <v>39</v>
      </c>
      <c r="B40" t="s">
        <v>1605</v>
      </c>
      <c r="C40">
        <v>14.05</v>
      </c>
      <c r="D40">
        <v>479.76</v>
      </c>
      <c r="E40">
        <v>429.62</v>
      </c>
      <c r="F40">
        <v>428.85</v>
      </c>
      <c r="G40">
        <v>428.6</v>
      </c>
      <c r="H40">
        <v>345.0734411508555</v>
      </c>
      <c r="I40">
        <v>1.2420544408476493</v>
      </c>
    </row>
    <row r="41" spans="1:9" x14ac:dyDescent="0.3">
      <c r="A41">
        <v>40</v>
      </c>
      <c r="B41" t="s">
        <v>1606</v>
      </c>
      <c r="C41">
        <v>13.85</v>
      </c>
      <c r="D41">
        <v>448.66</v>
      </c>
      <c r="E41">
        <v>425.16</v>
      </c>
      <c r="F41">
        <v>424.59</v>
      </c>
      <c r="G41">
        <v>424.36</v>
      </c>
      <c r="H41">
        <v>345.0734411508555</v>
      </c>
      <c r="I41">
        <v>1.2297672013954932</v>
      </c>
    </row>
    <row r="42" spans="1:9" x14ac:dyDescent="0.3">
      <c r="A42">
        <v>41</v>
      </c>
      <c r="B42" t="s">
        <v>1607</v>
      </c>
      <c r="C42">
        <v>13.9</v>
      </c>
      <c r="D42">
        <v>514.01</v>
      </c>
      <c r="E42">
        <v>405.09</v>
      </c>
      <c r="F42">
        <v>404.5</v>
      </c>
      <c r="G42">
        <v>404.25</v>
      </c>
      <c r="H42">
        <v>345.0734411508555</v>
      </c>
      <c r="I42">
        <v>1.1714897520127443</v>
      </c>
    </row>
    <row r="43" spans="1:9" x14ac:dyDescent="0.3">
      <c r="A43">
        <v>42</v>
      </c>
      <c r="B43" t="s">
        <v>1608</v>
      </c>
      <c r="C43">
        <v>13.9</v>
      </c>
      <c r="D43">
        <v>475.81</v>
      </c>
      <c r="E43">
        <v>421.22</v>
      </c>
      <c r="F43">
        <v>420.47</v>
      </c>
      <c r="G43">
        <v>420.18</v>
      </c>
      <c r="H43">
        <v>345.0734411508555</v>
      </c>
      <c r="I43">
        <v>1.2176538379733206</v>
      </c>
    </row>
    <row r="44" spans="1:9" x14ac:dyDescent="0.3">
      <c r="A44">
        <v>43</v>
      </c>
      <c r="B44" t="s">
        <v>1609</v>
      </c>
      <c r="C44">
        <v>14.23</v>
      </c>
      <c r="D44">
        <v>541.89</v>
      </c>
      <c r="E44">
        <v>523.79</v>
      </c>
      <c r="F44">
        <v>523.37</v>
      </c>
      <c r="G44">
        <v>523.24</v>
      </c>
      <c r="H44">
        <v>345.0734411508555</v>
      </c>
      <c r="I44">
        <v>1.5163148988080353</v>
      </c>
    </row>
    <row r="45" spans="1:9" x14ac:dyDescent="0.3">
      <c r="A45">
        <v>44</v>
      </c>
      <c r="B45" t="s">
        <v>1610</v>
      </c>
      <c r="C45">
        <v>13.86</v>
      </c>
      <c r="D45">
        <v>573.52</v>
      </c>
      <c r="E45">
        <v>493.99</v>
      </c>
      <c r="F45">
        <v>493.77</v>
      </c>
      <c r="G45">
        <v>493.67</v>
      </c>
      <c r="H45">
        <v>345.0734411508555</v>
      </c>
      <c r="I45">
        <v>1.4306229953645799</v>
      </c>
    </row>
    <row r="46" spans="1:9" x14ac:dyDescent="0.3">
      <c r="A46">
        <v>45</v>
      </c>
      <c r="B46" t="s">
        <v>1611</v>
      </c>
      <c r="C46">
        <v>13.96</v>
      </c>
      <c r="D46">
        <v>467.98</v>
      </c>
      <c r="E46">
        <v>432.06</v>
      </c>
      <c r="F46">
        <v>431.23</v>
      </c>
      <c r="G46">
        <v>431</v>
      </c>
      <c r="H46">
        <v>345.0734411508555</v>
      </c>
      <c r="I46">
        <v>1.2490094820469828</v>
      </c>
    </row>
    <row r="47" spans="1:9" x14ac:dyDescent="0.3">
      <c r="A47">
        <v>46</v>
      </c>
      <c r="B47" t="s">
        <v>1612</v>
      </c>
      <c r="C47">
        <v>13.86</v>
      </c>
      <c r="D47">
        <v>575.96</v>
      </c>
      <c r="E47">
        <v>573.54</v>
      </c>
      <c r="F47">
        <v>573.04</v>
      </c>
      <c r="G47">
        <v>572.89</v>
      </c>
      <c r="H47">
        <v>345.0734411508555</v>
      </c>
      <c r="I47">
        <v>1.660197313619248</v>
      </c>
    </row>
    <row r="48" spans="1:9" x14ac:dyDescent="0.3">
      <c r="A48">
        <v>47</v>
      </c>
      <c r="B48" t="s">
        <v>1613</v>
      </c>
      <c r="C48">
        <v>13.87</v>
      </c>
      <c r="D48">
        <v>554.94000000000005</v>
      </c>
      <c r="E48">
        <v>553.52</v>
      </c>
      <c r="F48">
        <v>553.30999999999995</v>
      </c>
      <c r="G48">
        <v>553.25</v>
      </c>
      <c r="H48">
        <v>345.0734411508555</v>
      </c>
      <c r="I48">
        <v>1.6032818931380353</v>
      </c>
    </row>
    <row r="49" spans="1:9" x14ac:dyDescent="0.3">
      <c r="A49">
        <v>48</v>
      </c>
      <c r="B49" t="s">
        <v>1614</v>
      </c>
      <c r="C49">
        <v>13.97</v>
      </c>
      <c r="D49">
        <v>552.74</v>
      </c>
      <c r="E49">
        <v>551.16</v>
      </c>
      <c r="F49">
        <v>550.89</v>
      </c>
      <c r="G49">
        <v>550.77</v>
      </c>
      <c r="H49">
        <v>345.0734411508555</v>
      </c>
      <c r="I49">
        <v>1.5960950172320572</v>
      </c>
    </row>
    <row r="50" spans="1:9" x14ac:dyDescent="0.3">
      <c r="A50">
        <v>49</v>
      </c>
      <c r="B50" t="s">
        <v>1615</v>
      </c>
      <c r="C50">
        <v>13.84</v>
      </c>
      <c r="D50">
        <v>561.65</v>
      </c>
      <c r="E50">
        <v>518.12</v>
      </c>
      <c r="F50">
        <v>517.94000000000005</v>
      </c>
      <c r="G50">
        <v>517.69000000000005</v>
      </c>
      <c r="H50">
        <v>345.0734411508555</v>
      </c>
      <c r="I50">
        <v>1.5002313660345767</v>
      </c>
    </row>
    <row r="51" spans="1:9" x14ac:dyDescent="0.3">
      <c r="A51">
        <v>50</v>
      </c>
      <c r="B51" t="s">
        <v>1616</v>
      </c>
      <c r="C51">
        <v>14.01</v>
      </c>
      <c r="D51">
        <v>518.09</v>
      </c>
      <c r="E51">
        <v>451.1</v>
      </c>
      <c r="F51">
        <v>450.57</v>
      </c>
      <c r="G51">
        <v>449.93</v>
      </c>
      <c r="H51">
        <v>345.0734411508555</v>
      </c>
      <c r="I51">
        <v>1.303867369506726</v>
      </c>
    </row>
    <row r="52" spans="1:9" x14ac:dyDescent="0.3">
      <c r="A52">
        <v>51</v>
      </c>
      <c r="B52" t="s">
        <v>1617</v>
      </c>
      <c r="C52">
        <v>13.9</v>
      </c>
      <c r="D52">
        <v>515.74</v>
      </c>
      <c r="E52">
        <v>431.29</v>
      </c>
      <c r="F52">
        <v>430.63</v>
      </c>
      <c r="G52">
        <v>430.19</v>
      </c>
      <c r="H52">
        <v>345.0734411508555</v>
      </c>
      <c r="I52">
        <v>1.2466621556422077</v>
      </c>
    </row>
    <row r="53" spans="1:9" x14ac:dyDescent="0.3">
      <c r="A53">
        <v>52</v>
      </c>
      <c r="B53" t="s">
        <v>1618</v>
      </c>
      <c r="C53">
        <v>13.7</v>
      </c>
      <c r="D53">
        <v>514.14</v>
      </c>
      <c r="E53">
        <v>419.22</v>
      </c>
      <c r="F53">
        <v>418.99</v>
      </c>
      <c r="G53">
        <v>418.8</v>
      </c>
      <c r="H53">
        <v>345.0734411508555</v>
      </c>
      <c r="I53">
        <v>1.2136546892837039</v>
      </c>
    </row>
    <row r="54" spans="1:9" x14ac:dyDescent="0.3">
      <c r="A54">
        <v>53</v>
      </c>
      <c r="B54" t="s">
        <v>1619</v>
      </c>
      <c r="C54">
        <v>13.81</v>
      </c>
      <c r="D54">
        <v>558.27</v>
      </c>
      <c r="E54">
        <v>397.93</v>
      </c>
      <c r="F54">
        <v>397.6</v>
      </c>
      <c r="G54">
        <v>397.45</v>
      </c>
      <c r="H54">
        <v>345.0734411508555</v>
      </c>
      <c r="I54">
        <v>1.1517838019479658</v>
      </c>
    </row>
    <row r="55" spans="1:9" x14ac:dyDescent="0.3">
      <c r="A55">
        <v>54</v>
      </c>
      <c r="B55" t="s">
        <v>1620</v>
      </c>
      <c r="C55">
        <v>13.68</v>
      </c>
      <c r="D55">
        <v>470.97</v>
      </c>
      <c r="E55">
        <v>338.88</v>
      </c>
      <c r="F55">
        <v>338.72</v>
      </c>
      <c r="G55">
        <v>338.57</v>
      </c>
      <c r="H55">
        <v>345.0734411508555</v>
      </c>
      <c r="I55">
        <v>0.98115345785764951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A5BF-6B15-4C14-8DA9-0E10EADBB06F}">
  <dimension ref="A1:BI231"/>
  <sheetViews>
    <sheetView topLeftCell="A221" workbookViewId="0">
      <selection activeCell="F236" sqref="F236"/>
    </sheetView>
  </sheetViews>
  <sheetFormatPr defaultRowHeight="15.6" x14ac:dyDescent="0.3"/>
  <sheetData>
    <row r="1" spans="1:61" x14ac:dyDescent="0.3">
      <c r="A1" t="s">
        <v>1850</v>
      </c>
      <c r="B1" t="s">
        <v>1851</v>
      </c>
      <c r="C1" t="s">
        <v>1852</v>
      </c>
      <c r="D1" t="s">
        <v>1853</v>
      </c>
      <c r="E1" t="s">
        <v>1854</v>
      </c>
      <c r="F1" t="s">
        <v>1855</v>
      </c>
      <c r="G1" t="s">
        <v>1856</v>
      </c>
      <c r="H1" t="s">
        <v>1797</v>
      </c>
      <c r="I1" t="s">
        <v>1798</v>
      </c>
      <c r="J1" t="s">
        <v>1799</v>
      </c>
      <c r="K1" t="s">
        <v>1800</v>
      </c>
      <c r="L1" t="s">
        <v>1801</v>
      </c>
      <c r="M1" t="s">
        <v>1802</v>
      </c>
      <c r="N1" t="s">
        <v>1803</v>
      </c>
      <c r="O1" t="s">
        <v>16</v>
      </c>
      <c r="P1" t="s">
        <v>1804</v>
      </c>
      <c r="Q1" t="s">
        <v>1805</v>
      </c>
      <c r="R1" t="s">
        <v>1806</v>
      </c>
      <c r="S1" t="s">
        <v>1807</v>
      </c>
      <c r="T1" t="s">
        <v>1808</v>
      </c>
      <c r="U1" t="s">
        <v>1809</v>
      </c>
      <c r="V1" t="s">
        <v>1810</v>
      </c>
      <c r="W1" t="s">
        <v>1811</v>
      </c>
      <c r="X1" t="s">
        <v>1812</v>
      </c>
      <c r="Y1" t="s">
        <v>1813</v>
      </c>
      <c r="Z1" t="s">
        <v>1814</v>
      </c>
      <c r="AA1" t="s">
        <v>1815</v>
      </c>
      <c r="AB1" t="s">
        <v>1816</v>
      </c>
      <c r="AC1" t="s">
        <v>1817</v>
      </c>
      <c r="AD1" t="s">
        <v>1818</v>
      </c>
      <c r="AE1" t="s">
        <v>1819</v>
      </c>
      <c r="AF1" t="s">
        <v>1820</v>
      </c>
      <c r="AG1" t="s">
        <v>1821</v>
      </c>
      <c r="AH1" t="s">
        <v>1822</v>
      </c>
      <c r="AI1" t="s">
        <v>1823</v>
      </c>
      <c r="AJ1" t="s">
        <v>1824</v>
      </c>
      <c r="AK1" t="s">
        <v>1825</v>
      </c>
      <c r="AL1" t="s">
        <v>1826</v>
      </c>
      <c r="AM1" t="s">
        <v>1827</v>
      </c>
      <c r="AN1" t="s">
        <v>1828</v>
      </c>
      <c r="AO1" t="s">
        <v>1829</v>
      </c>
      <c r="AP1" t="s">
        <v>1830</v>
      </c>
      <c r="AQ1" t="s">
        <v>1831</v>
      </c>
      <c r="AR1" t="s">
        <v>1832</v>
      </c>
      <c r="AS1" t="s">
        <v>1833</v>
      </c>
      <c r="AT1" t="s">
        <v>1834</v>
      </c>
      <c r="AU1" t="s">
        <v>1835</v>
      </c>
      <c r="AV1" t="s">
        <v>1836</v>
      </c>
      <c r="AW1" t="s">
        <v>1837</v>
      </c>
      <c r="AX1" t="s">
        <v>1838</v>
      </c>
      <c r="AY1" t="s">
        <v>1839</v>
      </c>
      <c r="AZ1" t="s">
        <v>1840</v>
      </c>
      <c r="BA1" t="s">
        <v>1841</v>
      </c>
      <c r="BB1" t="s">
        <v>1842</v>
      </c>
      <c r="BC1" t="s">
        <v>1843</v>
      </c>
      <c r="BD1" t="s">
        <v>1844</v>
      </c>
      <c r="BE1" t="s">
        <v>1845</v>
      </c>
      <c r="BF1" t="s">
        <v>1846</v>
      </c>
      <c r="BG1" t="s">
        <v>1847</v>
      </c>
      <c r="BH1" t="s">
        <v>1848</v>
      </c>
      <c r="BI1" t="s">
        <v>1849</v>
      </c>
    </row>
    <row r="2" spans="1:61" x14ac:dyDescent="0.3">
      <c r="B2" t="s">
        <v>1857</v>
      </c>
      <c r="C2" t="s">
        <v>1857</v>
      </c>
      <c r="D2" t="s">
        <v>1858</v>
      </c>
      <c r="E2" t="s">
        <v>1859</v>
      </c>
      <c r="G2" t="s">
        <v>1860</v>
      </c>
      <c r="H2" t="s">
        <v>1797</v>
      </c>
      <c r="I2" t="s">
        <v>1798</v>
      </c>
      <c r="J2" t="s">
        <v>1799</v>
      </c>
      <c r="K2" t="s">
        <v>1861</v>
      </c>
      <c r="L2" t="s">
        <v>1862</v>
      </c>
      <c r="M2" t="s">
        <v>1863</v>
      </c>
      <c r="N2" t="s">
        <v>1864</v>
      </c>
      <c r="O2" t="s">
        <v>1865</v>
      </c>
      <c r="P2" t="s">
        <v>1866</v>
      </c>
      <c r="Q2" t="s">
        <v>1867</v>
      </c>
      <c r="R2" t="s">
        <v>1868</v>
      </c>
      <c r="S2" t="s">
        <v>1869</v>
      </c>
      <c r="T2" t="s">
        <v>1870</v>
      </c>
      <c r="U2" t="s">
        <v>1871</v>
      </c>
      <c r="V2" t="s">
        <v>1872</v>
      </c>
      <c r="W2" t="s">
        <v>1873</v>
      </c>
      <c r="X2" t="s">
        <v>1874</v>
      </c>
      <c r="Y2" t="s">
        <v>1875</v>
      </c>
      <c r="Z2" t="s">
        <v>1876</v>
      </c>
      <c r="AA2" t="s">
        <v>1877</v>
      </c>
      <c r="AB2" t="s">
        <v>1878</v>
      </c>
      <c r="AC2" t="s">
        <v>1879</v>
      </c>
      <c r="AD2" t="s">
        <v>1880</v>
      </c>
      <c r="AE2" t="s">
        <v>1881</v>
      </c>
      <c r="AF2" t="s">
        <v>1882</v>
      </c>
      <c r="AG2" t="s">
        <v>1883</v>
      </c>
      <c r="AH2" t="s">
        <v>1884</v>
      </c>
      <c r="AI2" t="s">
        <v>1884</v>
      </c>
      <c r="AJ2" t="s">
        <v>1885</v>
      </c>
      <c r="AK2" t="s">
        <v>1886</v>
      </c>
      <c r="AL2" t="s">
        <v>1887</v>
      </c>
      <c r="AM2" t="s">
        <v>1888</v>
      </c>
      <c r="AN2" t="s">
        <v>1889</v>
      </c>
      <c r="AO2" t="s">
        <v>1890</v>
      </c>
      <c r="AP2" t="s">
        <v>1891</v>
      </c>
      <c r="AQ2" t="s">
        <v>1892</v>
      </c>
      <c r="AR2" t="s">
        <v>1893</v>
      </c>
      <c r="AS2" t="s">
        <v>1894</v>
      </c>
      <c r="AT2" t="s">
        <v>1895</v>
      </c>
      <c r="AU2" t="s">
        <v>1896</v>
      </c>
      <c r="AV2" t="s">
        <v>1897</v>
      </c>
      <c r="AW2" t="s">
        <v>1898</v>
      </c>
      <c r="AX2" t="s">
        <v>1899</v>
      </c>
      <c r="AY2" t="s">
        <v>1900</v>
      </c>
      <c r="AZ2" t="s">
        <v>1901</v>
      </c>
      <c r="BA2" t="s">
        <v>1902</v>
      </c>
      <c r="BB2" t="s">
        <v>1903</v>
      </c>
      <c r="BC2" t="s">
        <v>1904</v>
      </c>
      <c r="BD2" t="s">
        <v>1905</v>
      </c>
      <c r="BE2" t="s">
        <v>1906</v>
      </c>
      <c r="BF2" t="s">
        <v>1907</v>
      </c>
      <c r="BG2" t="s">
        <v>1908</v>
      </c>
      <c r="BH2" t="s">
        <v>1909</v>
      </c>
      <c r="BI2" t="s">
        <v>1910</v>
      </c>
    </row>
    <row r="3" spans="1:61" x14ac:dyDescent="0.3">
      <c r="B3" t="s">
        <v>1911</v>
      </c>
      <c r="C3" t="s">
        <v>1911</v>
      </c>
      <c r="E3" t="s">
        <v>1912</v>
      </c>
      <c r="F3" t="s">
        <v>1913</v>
      </c>
      <c r="H3" t="s">
        <v>1914</v>
      </c>
      <c r="I3" t="s">
        <v>1915</v>
      </c>
      <c r="J3" t="s">
        <v>1916</v>
      </c>
      <c r="L3" t="s">
        <v>1917</v>
      </c>
      <c r="M3" t="s">
        <v>1918</v>
      </c>
      <c r="N3" t="s">
        <v>1919</v>
      </c>
      <c r="O3" t="s">
        <v>1920</v>
      </c>
      <c r="P3" t="s">
        <v>1921</v>
      </c>
      <c r="Q3" t="s">
        <v>1922</v>
      </c>
      <c r="R3" t="s">
        <v>1923</v>
      </c>
      <c r="S3" t="s">
        <v>1924</v>
      </c>
      <c r="T3" t="s">
        <v>1925</v>
      </c>
      <c r="U3" t="s">
        <v>1926</v>
      </c>
      <c r="V3" t="s">
        <v>1927</v>
      </c>
      <c r="W3" t="s">
        <v>1928</v>
      </c>
      <c r="X3" t="s">
        <v>1929</v>
      </c>
      <c r="Y3" t="s">
        <v>1930</v>
      </c>
      <c r="Z3" t="s">
        <v>1931</v>
      </c>
      <c r="AA3" t="s">
        <v>1932</v>
      </c>
      <c r="AB3" t="s">
        <v>1933</v>
      </c>
      <c r="AC3" t="s">
        <v>1934</v>
      </c>
      <c r="AD3" t="s">
        <v>1935</v>
      </c>
      <c r="AE3" t="s">
        <v>1936</v>
      </c>
      <c r="AF3" t="s">
        <v>1937</v>
      </c>
      <c r="AG3" t="s">
        <v>1938</v>
      </c>
      <c r="AH3" t="s">
        <v>1939</v>
      </c>
      <c r="AI3" t="s">
        <v>1940</v>
      </c>
      <c r="AJ3" t="s">
        <v>1941</v>
      </c>
      <c r="AK3" t="s">
        <v>1942</v>
      </c>
      <c r="AL3" t="s">
        <v>1943</v>
      </c>
      <c r="AM3" t="s">
        <v>1944</v>
      </c>
      <c r="AN3" t="s">
        <v>1945</v>
      </c>
      <c r="AO3" t="s">
        <v>1946</v>
      </c>
      <c r="AP3" t="s">
        <v>1947</v>
      </c>
      <c r="AQ3" t="s">
        <v>1948</v>
      </c>
      <c r="AR3" t="s">
        <v>1949</v>
      </c>
      <c r="AS3" t="s">
        <v>1950</v>
      </c>
      <c r="AT3" t="s">
        <v>1951</v>
      </c>
      <c r="AU3" t="s">
        <v>1952</v>
      </c>
      <c r="AV3" t="s">
        <v>1953</v>
      </c>
      <c r="AW3" t="s">
        <v>1954</v>
      </c>
      <c r="AX3" t="s">
        <v>1955</v>
      </c>
      <c r="AY3" t="s">
        <v>1956</v>
      </c>
      <c r="AZ3" t="s">
        <v>1957</v>
      </c>
      <c r="BA3" t="s">
        <v>1958</v>
      </c>
      <c r="BB3" t="s">
        <v>1959</v>
      </c>
      <c r="BC3" t="s">
        <v>1960</v>
      </c>
      <c r="BD3" t="s">
        <v>1961</v>
      </c>
      <c r="BE3" t="s">
        <v>1962</v>
      </c>
      <c r="BF3" t="s">
        <v>1963</v>
      </c>
      <c r="BG3" t="s">
        <v>1964</v>
      </c>
      <c r="BH3" t="s">
        <v>1965</v>
      </c>
      <c r="BI3" t="s">
        <v>1966</v>
      </c>
    </row>
    <row r="4" spans="1:61" x14ac:dyDescent="0.3">
      <c r="A4" t="s">
        <v>1790</v>
      </c>
      <c r="B4" t="s">
        <v>1791</v>
      </c>
      <c r="C4" t="s">
        <v>1792</v>
      </c>
      <c r="D4" t="s">
        <v>1793</v>
      </c>
      <c r="E4" t="s">
        <v>1794</v>
      </c>
      <c r="F4" t="s">
        <v>1795</v>
      </c>
      <c r="G4" t="s">
        <v>1796</v>
      </c>
      <c r="H4" t="s">
        <v>1797</v>
      </c>
      <c r="I4" t="s">
        <v>1798</v>
      </c>
      <c r="J4" t="s">
        <v>1799</v>
      </c>
      <c r="K4" t="s">
        <v>1800</v>
      </c>
      <c r="L4" t="s">
        <v>1801</v>
      </c>
      <c r="M4" t="s">
        <v>1802</v>
      </c>
      <c r="N4" t="s">
        <v>1803</v>
      </c>
      <c r="O4" t="s">
        <v>16</v>
      </c>
      <c r="P4" t="s">
        <v>1804</v>
      </c>
      <c r="Q4" t="s">
        <v>1805</v>
      </c>
      <c r="R4" t="s">
        <v>1806</v>
      </c>
      <c r="S4" t="s">
        <v>1807</v>
      </c>
      <c r="T4" t="s">
        <v>1808</v>
      </c>
      <c r="U4" t="s">
        <v>1809</v>
      </c>
      <c r="V4" t="s">
        <v>1810</v>
      </c>
      <c r="W4" t="s">
        <v>1811</v>
      </c>
      <c r="X4" t="s">
        <v>1812</v>
      </c>
      <c r="Y4" t="s">
        <v>1813</v>
      </c>
      <c r="Z4" t="s">
        <v>1814</v>
      </c>
      <c r="AA4" t="s">
        <v>1815</v>
      </c>
      <c r="AB4" t="s">
        <v>1816</v>
      </c>
      <c r="AC4" t="s">
        <v>1817</v>
      </c>
      <c r="AD4" t="s">
        <v>1818</v>
      </c>
      <c r="AE4" t="s">
        <v>1819</v>
      </c>
      <c r="AF4" t="s">
        <v>1820</v>
      </c>
      <c r="AG4" t="s">
        <v>1821</v>
      </c>
      <c r="AH4" t="s">
        <v>1822</v>
      </c>
      <c r="AI4" t="s">
        <v>1823</v>
      </c>
      <c r="AJ4" t="s">
        <v>1824</v>
      </c>
      <c r="AK4" t="s">
        <v>1825</v>
      </c>
      <c r="AL4" t="s">
        <v>1826</v>
      </c>
      <c r="AM4" t="s">
        <v>1827</v>
      </c>
      <c r="AN4" t="s">
        <v>1828</v>
      </c>
      <c r="AO4" t="s">
        <v>1829</v>
      </c>
      <c r="AP4" t="s">
        <v>1830</v>
      </c>
      <c r="AQ4" t="s">
        <v>1831</v>
      </c>
      <c r="AR4" t="s">
        <v>1832</v>
      </c>
      <c r="AS4" t="s">
        <v>1833</v>
      </c>
      <c r="AT4" t="s">
        <v>1834</v>
      </c>
      <c r="AU4" t="s">
        <v>1835</v>
      </c>
      <c r="AV4" t="s">
        <v>1836</v>
      </c>
      <c r="AW4" t="s">
        <v>1837</v>
      </c>
      <c r="AX4" t="s">
        <v>1838</v>
      </c>
      <c r="AY4" t="s">
        <v>1839</v>
      </c>
      <c r="AZ4" t="s">
        <v>1840</v>
      </c>
      <c r="BA4" t="s">
        <v>1841</v>
      </c>
      <c r="BB4" t="s">
        <v>1842</v>
      </c>
      <c r="BC4" t="s">
        <v>1843</v>
      </c>
      <c r="BD4" t="s">
        <v>1844</v>
      </c>
      <c r="BE4" t="s">
        <v>1845</v>
      </c>
      <c r="BF4" t="s">
        <v>1846</v>
      </c>
      <c r="BG4" t="s">
        <v>1847</v>
      </c>
      <c r="BH4" t="s">
        <v>1848</v>
      </c>
      <c r="BI4" t="s">
        <v>1849</v>
      </c>
    </row>
    <row r="5" spans="1:61" x14ac:dyDescent="0.3">
      <c r="A5">
        <v>1100</v>
      </c>
      <c r="B5">
        <v>30.25</v>
      </c>
      <c r="C5" t="s">
        <v>1967</v>
      </c>
      <c r="D5">
        <v>30.25</v>
      </c>
      <c r="E5">
        <v>49.051308450000008</v>
      </c>
      <c r="F5">
        <v>8.3195798949737429E-2</v>
      </c>
      <c r="G5">
        <v>1.534</v>
      </c>
      <c r="H5">
        <v>23.155000000000001</v>
      </c>
      <c r="I5">
        <v>81.900000000000006</v>
      </c>
      <c r="J5">
        <v>3.4415</v>
      </c>
      <c r="K5" t="s">
        <v>1968</v>
      </c>
      <c r="L5">
        <v>16.380000000000003</v>
      </c>
      <c r="M5">
        <v>61.564999999999998</v>
      </c>
      <c r="N5">
        <v>22.060000000000002</v>
      </c>
      <c r="O5">
        <v>0</v>
      </c>
      <c r="P5">
        <v>14.6</v>
      </c>
      <c r="Q5">
        <v>4.3849999999999998</v>
      </c>
      <c r="R5">
        <v>2.31</v>
      </c>
      <c r="S5">
        <v>0.72499999999999998</v>
      </c>
      <c r="T5">
        <v>3.5000000000000003E-2</v>
      </c>
      <c r="U5">
        <v>15.605</v>
      </c>
      <c r="V5">
        <v>28.04</v>
      </c>
      <c r="W5">
        <v>36.064999999999998</v>
      </c>
      <c r="X5">
        <v>49.2</v>
      </c>
      <c r="Y5">
        <v>66.384999999999991</v>
      </c>
      <c r="Z5">
        <v>76.16</v>
      </c>
      <c r="AA5">
        <v>26.185000000000002</v>
      </c>
      <c r="AB5">
        <v>33.524999999999999</v>
      </c>
      <c r="AC5">
        <v>13.145</v>
      </c>
      <c r="AD5">
        <v>25.5</v>
      </c>
      <c r="AE5">
        <v>30.32</v>
      </c>
      <c r="AF5">
        <v>40.099999999999994</v>
      </c>
      <c r="AG5">
        <v>12.355</v>
      </c>
      <c r="AH5">
        <v>21.490000000000002</v>
      </c>
      <c r="AI5">
        <v>26.954999999999998</v>
      </c>
      <c r="AJ5">
        <v>31.344999999999999</v>
      </c>
      <c r="AK5">
        <v>7.34</v>
      </c>
      <c r="AL5">
        <v>16.475000000000001</v>
      </c>
      <c r="AM5">
        <v>4.82</v>
      </c>
      <c r="AN5">
        <v>9.1349999999999998</v>
      </c>
      <c r="AO5">
        <v>18.984999999999999</v>
      </c>
      <c r="AP5">
        <v>21.299999999999997</v>
      </c>
      <c r="AQ5">
        <v>4.3149999999999995</v>
      </c>
      <c r="AR5">
        <v>5.4649999999999999</v>
      </c>
      <c r="AS5">
        <v>2.3200000000000003</v>
      </c>
      <c r="AT5">
        <v>6.7</v>
      </c>
      <c r="AU5">
        <v>2.0699999999999998</v>
      </c>
      <c r="AV5">
        <v>3.0350000000000001</v>
      </c>
      <c r="AW5">
        <v>1.0757643549589857</v>
      </c>
      <c r="AX5">
        <v>2.2962328767123288</v>
      </c>
      <c r="AY5">
        <v>7.6453819840364883</v>
      </c>
      <c r="AZ5">
        <v>0.89937655860349131</v>
      </c>
      <c r="BA5">
        <v>1.2269326683291772</v>
      </c>
      <c r="BB5">
        <v>4.9134877384196187</v>
      </c>
      <c r="BC5">
        <v>6.3203463203463199</v>
      </c>
      <c r="BD5">
        <v>3.2428232815380564</v>
      </c>
      <c r="BE5">
        <v>2.7907978241160469</v>
      </c>
      <c r="BF5">
        <v>5.3858784893267657</v>
      </c>
      <c r="BG5">
        <v>11.220068415051312</v>
      </c>
      <c r="BH5">
        <v>4.2167808219178085</v>
      </c>
      <c r="BI5">
        <v>14.039908779931585</v>
      </c>
    </row>
    <row r="6" spans="1:61" x14ac:dyDescent="0.3">
      <c r="A6">
        <v>1102</v>
      </c>
      <c r="B6">
        <v>13.488</v>
      </c>
      <c r="C6">
        <v>285.85000000000002</v>
      </c>
      <c r="D6">
        <v>13.488</v>
      </c>
      <c r="E6">
        <v>32.148090049999993</v>
      </c>
      <c r="F6">
        <v>0.10043103448275863</v>
      </c>
      <c r="G6">
        <v>1.1985000000000001</v>
      </c>
      <c r="H6">
        <v>39.07</v>
      </c>
      <c r="I6">
        <v>52.2</v>
      </c>
      <c r="J6">
        <v>3.1544999999999996</v>
      </c>
      <c r="K6" t="s">
        <v>1968</v>
      </c>
      <c r="L6">
        <v>19.98</v>
      </c>
      <c r="M6">
        <v>67.074999999999989</v>
      </c>
      <c r="N6">
        <v>12.945</v>
      </c>
      <c r="O6">
        <v>0</v>
      </c>
      <c r="P6">
        <v>10.585000000000001</v>
      </c>
      <c r="Q6">
        <v>1.29</v>
      </c>
      <c r="R6">
        <v>0.625</v>
      </c>
      <c r="S6">
        <v>0.45</v>
      </c>
      <c r="T6">
        <v>0</v>
      </c>
      <c r="U6">
        <v>18.314999999999998</v>
      </c>
      <c r="V6">
        <v>33.480000000000004</v>
      </c>
      <c r="W6">
        <v>42.245000000000005</v>
      </c>
      <c r="X6">
        <v>55.615000000000002</v>
      </c>
      <c r="Y6">
        <v>71.175000000000011</v>
      </c>
      <c r="Z6">
        <v>77.66</v>
      </c>
      <c r="AA6">
        <v>26.934999999999999</v>
      </c>
      <c r="AB6">
        <v>33.594999999999999</v>
      </c>
      <c r="AC6">
        <v>13.370000000000001</v>
      </c>
      <c r="AD6">
        <v>24.83</v>
      </c>
      <c r="AE6">
        <v>28.93</v>
      </c>
      <c r="AF6">
        <v>35.414999999999999</v>
      </c>
      <c r="AG6">
        <v>11.455</v>
      </c>
      <c r="AH6">
        <v>18.895</v>
      </c>
      <c r="AI6">
        <v>22.04</v>
      </c>
      <c r="AJ6">
        <v>23.33</v>
      </c>
      <c r="AK6">
        <v>6.665</v>
      </c>
      <c r="AL6">
        <v>14.1</v>
      </c>
      <c r="AM6">
        <v>4.0999999999999996</v>
      </c>
      <c r="AN6">
        <v>7.4450000000000003</v>
      </c>
      <c r="AO6">
        <v>11.875</v>
      </c>
      <c r="AP6">
        <v>12.5</v>
      </c>
      <c r="AQ6">
        <v>3.335</v>
      </c>
      <c r="AR6">
        <v>3.145</v>
      </c>
      <c r="AS6">
        <v>0.76</v>
      </c>
      <c r="AT6">
        <v>1.915</v>
      </c>
      <c r="AU6">
        <v>0.53</v>
      </c>
      <c r="AV6">
        <v>1.07</v>
      </c>
      <c r="AW6">
        <v>1.2574787914868286</v>
      </c>
      <c r="AX6">
        <v>3.1738308927727914</v>
      </c>
      <c r="AY6">
        <v>26.042635658914726</v>
      </c>
      <c r="AZ6">
        <v>1.1928561344063251</v>
      </c>
      <c r="BA6">
        <v>1.5703797825780037</v>
      </c>
      <c r="BB6">
        <v>6.3383345836459117</v>
      </c>
      <c r="BC6">
        <v>16.936</v>
      </c>
      <c r="BD6">
        <v>5.6484210526315781</v>
      </c>
      <c r="BE6">
        <v>5.1815372730784075</v>
      </c>
      <c r="BF6">
        <v>7.4701141705842851</v>
      </c>
      <c r="BG6">
        <v>43.112403100775197</v>
      </c>
      <c r="BH6">
        <v>6.336797354747282</v>
      </c>
      <c r="BI6">
        <v>51.996124031007739</v>
      </c>
    </row>
    <row r="7" spans="1:61" x14ac:dyDescent="0.3">
      <c r="A7">
        <v>1200</v>
      </c>
      <c r="B7">
        <v>24.1</v>
      </c>
      <c r="C7" t="s">
        <v>1967</v>
      </c>
      <c r="D7">
        <v>24.1</v>
      </c>
      <c r="E7">
        <v>26.517889499999995</v>
      </c>
      <c r="F7">
        <v>0.13871345029239765</v>
      </c>
      <c r="G7">
        <v>0.872</v>
      </c>
      <c r="H7">
        <v>25.154499999999999</v>
      </c>
      <c r="I7">
        <v>26.05</v>
      </c>
      <c r="J7">
        <v>2.5335000000000001</v>
      </c>
      <c r="K7" t="s">
        <v>1968</v>
      </c>
      <c r="L7">
        <v>15.265000000000001</v>
      </c>
      <c r="M7">
        <v>74.199999999999989</v>
      </c>
      <c r="N7">
        <v>10.535</v>
      </c>
      <c r="O7">
        <v>0</v>
      </c>
      <c r="P7">
        <v>9.504999999999999</v>
      </c>
      <c r="Q7">
        <v>0.8899999999999999</v>
      </c>
      <c r="R7">
        <v>0.14000000000000001</v>
      </c>
      <c r="S7">
        <v>0</v>
      </c>
      <c r="T7">
        <v>0</v>
      </c>
      <c r="U7">
        <v>15.265000000000001</v>
      </c>
      <c r="V7">
        <v>39.134999999999998</v>
      </c>
      <c r="W7">
        <v>48.744999999999997</v>
      </c>
      <c r="X7">
        <v>62.76</v>
      </c>
      <c r="Y7">
        <v>78.135000000000005</v>
      </c>
      <c r="Z7">
        <v>83.705000000000013</v>
      </c>
      <c r="AA7">
        <v>28.479999999999997</v>
      </c>
      <c r="AB7">
        <v>35.064999999999998</v>
      </c>
      <c r="AC7">
        <v>14.010000000000002</v>
      </c>
      <c r="AD7">
        <v>25.454999999999998</v>
      </c>
      <c r="AE7">
        <v>29.39</v>
      </c>
      <c r="AF7">
        <v>34.96</v>
      </c>
      <c r="AG7">
        <v>11.445</v>
      </c>
      <c r="AH7">
        <v>18.434999999999999</v>
      </c>
      <c r="AI7">
        <v>20.945</v>
      </c>
      <c r="AJ7">
        <v>21.84</v>
      </c>
      <c r="AK7">
        <v>6.585</v>
      </c>
      <c r="AL7">
        <v>13.574999999999999</v>
      </c>
      <c r="AM7">
        <v>3.9350000000000001</v>
      </c>
      <c r="AN7">
        <v>6.99</v>
      </c>
      <c r="AO7">
        <v>10.395</v>
      </c>
      <c r="AP7">
        <v>10.535</v>
      </c>
      <c r="AQ7">
        <v>3.06</v>
      </c>
      <c r="AR7">
        <v>2.5099999999999998</v>
      </c>
      <c r="AS7">
        <v>0.51</v>
      </c>
      <c r="AT7">
        <v>1.0350000000000001</v>
      </c>
      <c r="AU7">
        <v>0.375</v>
      </c>
      <c r="AV7">
        <v>0.14000000000000001</v>
      </c>
      <c r="AW7">
        <v>1.3901326108655354</v>
      </c>
      <c r="AX7">
        <v>3.6891109942135718</v>
      </c>
      <c r="AY7">
        <v>39.398876404494381</v>
      </c>
      <c r="AZ7">
        <v>1.3943077803203661</v>
      </c>
      <c r="BA7">
        <v>1.7951945080091531</v>
      </c>
      <c r="BB7">
        <v>7.402429764616552</v>
      </c>
      <c r="BC7">
        <v>67.892857142857125</v>
      </c>
      <c r="BD7">
        <v>7.1380471380471375</v>
      </c>
      <c r="BE7">
        <v>7.0431893687707632</v>
      </c>
      <c r="BF7">
        <v>8.9785407725321882</v>
      </c>
      <c r="BG7">
        <v>70.516853932584269</v>
      </c>
      <c r="BH7">
        <v>7.8064176749079426</v>
      </c>
      <c r="BI7">
        <v>83.370786516853926</v>
      </c>
    </row>
    <row r="8" spans="1:61" x14ac:dyDescent="0.3">
      <c r="A8">
        <v>1205</v>
      </c>
      <c r="B8">
        <v>13.955499999999999</v>
      </c>
      <c r="C8">
        <v>127.55</v>
      </c>
      <c r="D8">
        <v>13.955499999999999</v>
      </c>
      <c r="E8">
        <v>27.942042399999991</v>
      </c>
      <c r="F8">
        <v>0.11907449209932282</v>
      </c>
      <c r="G8">
        <v>0.873</v>
      </c>
      <c r="H8">
        <v>30.495000000000001</v>
      </c>
      <c r="I8">
        <v>29.6</v>
      </c>
      <c r="J8">
        <v>2.831</v>
      </c>
      <c r="K8" t="s">
        <v>1968</v>
      </c>
      <c r="L8">
        <v>17.350000000000001</v>
      </c>
      <c r="M8">
        <v>71.38</v>
      </c>
      <c r="N8">
        <v>11.265000000000001</v>
      </c>
      <c r="O8">
        <v>0</v>
      </c>
      <c r="P8">
        <v>9.9600000000000009</v>
      </c>
      <c r="Q8">
        <v>0.96</v>
      </c>
      <c r="R8">
        <v>0.34499999999999997</v>
      </c>
      <c r="S8">
        <v>0</v>
      </c>
      <c r="T8">
        <v>0</v>
      </c>
      <c r="U8">
        <v>16.134999999999998</v>
      </c>
      <c r="V8">
        <v>33.85</v>
      </c>
      <c r="W8">
        <v>43.59</v>
      </c>
      <c r="X8">
        <v>58.64</v>
      </c>
      <c r="Y8">
        <v>75.75</v>
      </c>
      <c r="Z8">
        <v>81.34</v>
      </c>
      <c r="AA8">
        <v>30.18</v>
      </c>
      <c r="AB8">
        <v>37.534999999999997</v>
      </c>
      <c r="AC8">
        <v>15.055</v>
      </c>
      <c r="AD8">
        <v>27.795000000000002</v>
      </c>
      <c r="AE8">
        <v>32.159999999999997</v>
      </c>
      <c r="AF8">
        <v>37.754999999999995</v>
      </c>
      <c r="AG8">
        <v>12.739999999999998</v>
      </c>
      <c r="AH8">
        <v>20.39</v>
      </c>
      <c r="AI8">
        <v>22.704999999999998</v>
      </c>
      <c r="AJ8">
        <v>23.664999999999999</v>
      </c>
      <c r="AK8">
        <v>7.3550000000000004</v>
      </c>
      <c r="AL8">
        <v>15.004999999999999</v>
      </c>
      <c r="AM8">
        <v>4.3650000000000002</v>
      </c>
      <c r="AN8">
        <v>7.6449999999999996</v>
      </c>
      <c r="AO8">
        <v>10.92</v>
      </c>
      <c r="AP8">
        <v>11.265000000000001</v>
      </c>
      <c r="AQ8">
        <v>3.28</v>
      </c>
      <c r="AR8">
        <v>2.3149999999999999</v>
      </c>
      <c r="AS8">
        <v>0.43</v>
      </c>
      <c r="AT8">
        <v>1.3050000000000002</v>
      </c>
      <c r="AU8">
        <v>0.53</v>
      </c>
      <c r="AV8">
        <v>0.34499999999999997</v>
      </c>
      <c r="AW8">
        <v>1.161316104968696</v>
      </c>
      <c r="AX8">
        <v>3.7685742971887541</v>
      </c>
      <c r="AY8">
        <v>39.098958333333329</v>
      </c>
      <c r="AZ8">
        <v>1.1545490663488283</v>
      </c>
      <c r="BA8">
        <v>1.5531717653290957</v>
      </c>
      <c r="BB8">
        <v>5.9265805574439154</v>
      </c>
      <c r="BC8">
        <v>28.869565217391308</v>
      </c>
      <c r="BD8">
        <v>6.5366300366300365</v>
      </c>
      <c r="BE8">
        <v>6.3364403018197955</v>
      </c>
      <c r="BF8">
        <v>7.6703727926749519</v>
      </c>
      <c r="BG8">
        <v>61.083333333333336</v>
      </c>
      <c r="BH8">
        <v>7.1666666666666652</v>
      </c>
      <c r="BI8">
        <v>74.354166666666671</v>
      </c>
    </row>
    <row r="9" spans="1:61" x14ac:dyDescent="0.3">
      <c r="A9">
        <v>1210</v>
      </c>
      <c r="B9">
        <v>0.69299999999999995</v>
      </c>
      <c r="C9">
        <v>25.6</v>
      </c>
      <c r="D9">
        <v>25.6</v>
      </c>
      <c r="E9">
        <v>25.988279900000006</v>
      </c>
      <c r="F9">
        <v>0.11431980906921239</v>
      </c>
      <c r="G9">
        <v>0.88</v>
      </c>
      <c r="H9">
        <v>30.992000000000001</v>
      </c>
      <c r="I9">
        <v>27.15</v>
      </c>
      <c r="J9">
        <v>2.9039999999999999</v>
      </c>
      <c r="K9" t="s">
        <v>1968</v>
      </c>
      <c r="L9">
        <v>19.100000000000001</v>
      </c>
      <c r="M9">
        <v>71.14</v>
      </c>
      <c r="N9">
        <v>9.76</v>
      </c>
      <c r="O9">
        <v>0</v>
      </c>
      <c r="P9">
        <v>8.68</v>
      </c>
      <c r="Q9">
        <v>0.84000000000000008</v>
      </c>
      <c r="R9">
        <v>0.24</v>
      </c>
      <c r="S9">
        <v>0</v>
      </c>
      <c r="T9">
        <v>0</v>
      </c>
      <c r="U9">
        <v>17.295000000000002</v>
      </c>
      <c r="V9">
        <v>35.090000000000003</v>
      </c>
      <c r="W9">
        <v>44.795000000000002</v>
      </c>
      <c r="X9">
        <v>59.32</v>
      </c>
      <c r="Y9">
        <v>75.055000000000007</v>
      </c>
      <c r="Z9">
        <v>79.819999999999993</v>
      </c>
      <c r="AA9">
        <v>29.29</v>
      </c>
      <c r="AB9">
        <v>36.045000000000002</v>
      </c>
      <c r="AC9">
        <v>14.524999999999999</v>
      </c>
      <c r="AD9">
        <v>26.344999999999999</v>
      </c>
      <c r="AE9">
        <v>30.265000000000001</v>
      </c>
      <c r="AF9">
        <v>35.024999999999999</v>
      </c>
      <c r="AG9">
        <v>11.82</v>
      </c>
      <c r="AH9">
        <v>18.594999999999999</v>
      </c>
      <c r="AI9">
        <v>20.5</v>
      </c>
      <c r="AJ9">
        <v>21.34</v>
      </c>
      <c r="AK9">
        <v>6.76</v>
      </c>
      <c r="AL9">
        <v>13.54</v>
      </c>
      <c r="AM9">
        <v>3.915</v>
      </c>
      <c r="AN9">
        <v>6.7750000000000004</v>
      </c>
      <c r="AO9">
        <v>9.52</v>
      </c>
      <c r="AP9">
        <v>9.76</v>
      </c>
      <c r="AQ9">
        <v>2.8600000000000003</v>
      </c>
      <c r="AR9">
        <v>1.905</v>
      </c>
      <c r="AS9">
        <v>0.375</v>
      </c>
      <c r="AT9">
        <v>1.08</v>
      </c>
      <c r="AU9">
        <v>0.46499999999999997</v>
      </c>
      <c r="AV9">
        <v>0.24</v>
      </c>
      <c r="AW9">
        <v>1.2427521154112915</v>
      </c>
      <c r="AX9">
        <v>4.1526497695852536</v>
      </c>
      <c r="AY9">
        <v>42.910714285714285</v>
      </c>
      <c r="AZ9">
        <v>1.2789436117059245</v>
      </c>
      <c r="BA9">
        <v>1.6936473947180586</v>
      </c>
      <c r="BB9">
        <v>6.6264792899408285</v>
      </c>
      <c r="BC9">
        <v>36.166666666666664</v>
      </c>
      <c r="BD9">
        <v>7.4726890756302522</v>
      </c>
      <c r="BE9">
        <v>7.2889344262295088</v>
      </c>
      <c r="BF9">
        <v>8.7557195571955724</v>
      </c>
      <c r="BG9">
        <v>70.619047619047606</v>
      </c>
      <c r="BH9">
        <v>8.1958525345622117</v>
      </c>
      <c r="BI9">
        <v>84.69047619047619</v>
      </c>
    </row>
    <row r="10" spans="1:61" x14ac:dyDescent="0.3">
      <c r="A10">
        <v>1305</v>
      </c>
      <c r="B10">
        <v>0.73599999999999999</v>
      </c>
      <c r="C10">
        <v>27.2</v>
      </c>
      <c r="D10">
        <v>27.2</v>
      </c>
      <c r="E10">
        <v>27.753102050000003</v>
      </c>
      <c r="F10">
        <v>0.12969283276450511</v>
      </c>
      <c r="G10">
        <v>0.754</v>
      </c>
      <c r="H10">
        <v>28.997</v>
      </c>
      <c r="I10">
        <v>25.9</v>
      </c>
      <c r="J10">
        <v>2.8224999999999998</v>
      </c>
      <c r="K10" t="s">
        <v>1968</v>
      </c>
      <c r="L10">
        <v>15.725</v>
      </c>
      <c r="M10">
        <v>73.62</v>
      </c>
      <c r="N10">
        <v>10.655000000000001</v>
      </c>
      <c r="O10">
        <v>0</v>
      </c>
      <c r="P10">
        <v>9.84</v>
      </c>
      <c r="Q10">
        <v>0.59</v>
      </c>
      <c r="R10">
        <v>0.2205</v>
      </c>
      <c r="S10">
        <v>0</v>
      </c>
      <c r="T10">
        <v>0</v>
      </c>
      <c r="U10">
        <v>13.91</v>
      </c>
      <c r="V10">
        <v>32.159999999999997</v>
      </c>
      <c r="W10">
        <v>42.93</v>
      </c>
      <c r="X10">
        <v>59.704999999999998</v>
      </c>
      <c r="Y10">
        <v>78.210000000000008</v>
      </c>
      <c r="Z10">
        <v>83.454999999999998</v>
      </c>
      <c r="AA10">
        <v>33.489999999999995</v>
      </c>
      <c r="AB10">
        <v>41.454999999999998</v>
      </c>
      <c r="AC10">
        <v>16.774999999999999</v>
      </c>
      <c r="AD10">
        <v>30.689999999999998</v>
      </c>
      <c r="AE10">
        <v>35.28</v>
      </c>
      <c r="AF10">
        <v>40.53</v>
      </c>
      <c r="AG10">
        <v>13.914999999999999</v>
      </c>
      <c r="AH10">
        <v>21.78</v>
      </c>
      <c r="AI10">
        <v>23.755000000000003</v>
      </c>
      <c r="AJ10">
        <v>24.35</v>
      </c>
      <c r="AK10">
        <v>7.9649999999999999</v>
      </c>
      <c r="AL10">
        <v>15.835000000000001</v>
      </c>
      <c r="AM10">
        <v>4.59</v>
      </c>
      <c r="AN10">
        <v>7.8650000000000002</v>
      </c>
      <c r="AO10">
        <v>10.434999999999999</v>
      </c>
      <c r="AP10">
        <v>10.655000000000001</v>
      </c>
      <c r="AQ10">
        <v>3.2749999999999999</v>
      </c>
      <c r="AR10">
        <v>1.9749999999999999</v>
      </c>
      <c r="AS10">
        <v>0.25</v>
      </c>
      <c r="AT10">
        <v>0.81499999999999995</v>
      </c>
      <c r="AU10">
        <v>0.33999999999999997</v>
      </c>
      <c r="AV10">
        <v>0.2205</v>
      </c>
      <c r="AW10">
        <v>1.0355807502110723</v>
      </c>
      <c r="AX10">
        <v>4.2129065040650406</v>
      </c>
      <c r="AY10">
        <v>70.262711864406782</v>
      </c>
      <c r="AZ10">
        <v>1.0592153960029607</v>
      </c>
      <c r="BA10">
        <v>1.4731063409819887</v>
      </c>
      <c r="BB10">
        <v>5.3898305084745761</v>
      </c>
      <c r="BC10">
        <v>44.625850340136054</v>
      </c>
      <c r="BD10">
        <v>7.0551030186871122</v>
      </c>
      <c r="BE10">
        <v>6.9094321914594081</v>
      </c>
      <c r="BF10">
        <v>7.591226954863318</v>
      </c>
      <c r="BG10">
        <v>101.19491525423729</v>
      </c>
      <c r="BH10">
        <v>7.4817073170731714</v>
      </c>
      <c r="BI10">
        <v>124.77966101694916</v>
      </c>
    </row>
    <row r="11" spans="1:61" x14ac:dyDescent="0.3">
      <c r="A11">
        <v>1310</v>
      </c>
      <c r="B11">
        <v>0.748</v>
      </c>
      <c r="C11">
        <v>32.299999999999997</v>
      </c>
      <c r="D11">
        <v>32.299999999999997</v>
      </c>
      <c r="E11">
        <v>34.265094949999991</v>
      </c>
      <c r="F11">
        <v>0.12036363636363637</v>
      </c>
      <c r="G11">
        <v>0.755</v>
      </c>
      <c r="H11">
        <v>8.86</v>
      </c>
      <c r="I11">
        <v>28.8</v>
      </c>
      <c r="J11">
        <v>2.9255</v>
      </c>
      <c r="K11" t="s">
        <v>1968</v>
      </c>
      <c r="L11">
        <v>13.79</v>
      </c>
      <c r="M11">
        <v>67.715000000000003</v>
      </c>
      <c r="N11">
        <v>18.494999999999997</v>
      </c>
      <c r="O11">
        <v>0</v>
      </c>
      <c r="P11">
        <v>16.91</v>
      </c>
      <c r="Q11">
        <v>1.5550000000000002</v>
      </c>
      <c r="R11">
        <v>3.1E-2</v>
      </c>
      <c r="S11">
        <v>0</v>
      </c>
      <c r="T11">
        <v>0</v>
      </c>
      <c r="U11">
        <v>12.24</v>
      </c>
      <c r="V11">
        <v>24.990000000000002</v>
      </c>
      <c r="W11">
        <v>34.575000000000003</v>
      </c>
      <c r="X11">
        <v>51.344999999999999</v>
      </c>
      <c r="Y11">
        <v>74.045000000000002</v>
      </c>
      <c r="Z11">
        <v>84.625</v>
      </c>
      <c r="AA11">
        <v>32.97</v>
      </c>
      <c r="AB11">
        <v>42.724999999999994</v>
      </c>
      <c r="AC11">
        <v>16.765000000000001</v>
      </c>
      <c r="AD11">
        <v>33.135000000000005</v>
      </c>
      <c r="AE11">
        <v>39.47</v>
      </c>
      <c r="AF11">
        <v>50.045000000000002</v>
      </c>
      <c r="AG11">
        <v>16.369999999999997</v>
      </c>
      <c r="AH11">
        <v>28.085000000000001</v>
      </c>
      <c r="AI11">
        <v>33.28</v>
      </c>
      <c r="AJ11">
        <v>34.835000000000001</v>
      </c>
      <c r="AK11">
        <v>9.754999999999999</v>
      </c>
      <c r="AL11">
        <v>21.475000000000001</v>
      </c>
      <c r="AM11">
        <v>6.335</v>
      </c>
      <c r="AN11">
        <v>11.715</v>
      </c>
      <c r="AO11">
        <v>18.46</v>
      </c>
      <c r="AP11">
        <v>18.494999999999997</v>
      </c>
      <c r="AQ11">
        <v>5.3849999999999998</v>
      </c>
      <c r="AR11">
        <v>5.1950000000000003</v>
      </c>
      <c r="AS11">
        <v>1.07</v>
      </c>
      <c r="AT11">
        <v>1.585</v>
      </c>
      <c r="AU11">
        <v>0.48</v>
      </c>
      <c r="AV11">
        <v>3.1E-2</v>
      </c>
      <c r="AW11">
        <v>0.80924517261556483</v>
      </c>
      <c r="AX11">
        <v>2.5266114725014779</v>
      </c>
      <c r="AY11">
        <v>27.475884244372985</v>
      </c>
      <c r="AZ11">
        <v>0.69087820961134983</v>
      </c>
      <c r="BA11">
        <v>1.025976621041063</v>
      </c>
      <c r="BB11">
        <v>3.544336237826756</v>
      </c>
      <c r="BC11">
        <v>545.48387096774195</v>
      </c>
      <c r="BD11">
        <v>3.6682015167930659</v>
      </c>
      <c r="BE11">
        <v>3.661259799945932</v>
      </c>
      <c r="BF11">
        <v>4.3828425096030728</v>
      </c>
      <c r="BG11">
        <v>33.019292604501601</v>
      </c>
      <c r="BH11">
        <v>4.0044352454169134</v>
      </c>
      <c r="BI11">
        <v>43.546623794212216</v>
      </c>
    </row>
    <row r="12" spans="1:61" x14ac:dyDescent="0.3">
      <c r="A12">
        <v>1315</v>
      </c>
      <c r="B12">
        <v>0.73399999999999999</v>
      </c>
      <c r="C12">
        <v>29.45</v>
      </c>
      <c r="D12">
        <v>29.45</v>
      </c>
      <c r="E12">
        <v>29.973719949999996</v>
      </c>
      <c r="F12">
        <v>0.11139630390143736</v>
      </c>
      <c r="G12">
        <v>0.78849999999999998</v>
      </c>
      <c r="H12">
        <v>12.1035</v>
      </c>
      <c r="I12">
        <v>26.3</v>
      </c>
      <c r="J12">
        <v>2.9319999999999999</v>
      </c>
      <c r="K12" t="s">
        <v>1968</v>
      </c>
      <c r="L12">
        <v>16.454999999999998</v>
      </c>
      <c r="M12">
        <v>69.460000000000008</v>
      </c>
      <c r="N12">
        <v>14.085000000000001</v>
      </c>
      <c r="O12">
        <v>0</v>
      </c>
      <c r="P12">
        <v>12.965</v>
      </c>
      <c r="Q12">
        <v>1.085</v>
      </c>
      <c r="R12">
        <v>4.0500000000000001E-2</v>
      </c>
      <c r="S12">
        <v>0</v>
      </c>
      <c r="T12">
        <v>0</v>
      </c>
      <c r="U12">
        <v>14.85</v>
      </c>
      <c r="V12">
        <v>28.88</v>
      </c>
      <c r="W12">
        <v>38.734999999999999</v>
      </c>
      <c r="X12">
        <v>54.884999999999998</v>
      </c>
      <c r="Y12">
        <v>74.734999999999999</v>
      </c>
      <c r="Z12">
        <v>82.425000000000011</v>
      </c>
      <c r="AA12">
        <v>32.045000000000002</v>
      </c>
      <c r="AB12">
        <v>40.584999999999994</v>
      </c>
      <c r="AC12">
        <v>16.155000000000001</v>
      </c>
      <c r="AD12">
        <v>30.73</v>
      </c>
      <c r="AE12">
        <v>36</v>
      </c>
      <c r="AF12">
        <v>43.69</v>
      </c>
      <c r="AG12">
        <v>14.574999999999999</v>
      </c>
      <c r="AH12">
        <v>24.05</v>
      </c>
      <c r="AI12">
        <v>27.54</v>
      </c>
      <c r="AJ12">
        <v>28.619999999999997</v>
      </c>
      <c r="AK12">
        <v>8.5350000000000001</v>
      </c>
      <c r="AL12">
        <v>18.005000000000003</v>
      </c>
      <c r="AM12">
        <v>5.2750000000000004</v>
      </c>
      <c r="AN12">
        <v>9.4699999999999989</v>
      </c>
      <c r="AO12">
        <v>14.04</v>
      </c>
      <c r="AP12">
        <v>14.085000000000001</v>
      </c>
      <c r="AQ12">
        <v>4.2</v>
      </c>
      <c r="AR12">
        <v>3.4950000000000001</v>
      </c>
      <c r="AS12">
        <v>0.67999999999999994</v>
      </c>
      <c r="AT12">
        <v>1.1200000000000001</v>
      </c>
      <c r="AU12">
        <v>0.40500000000000003</v>
      </c>
      <c r="AV12">
        <v>4.0500000000000001E-2</v>
      </c>
      <c r="AW12">
        <v>0.95441665640014794</v>
      </c>
      <c r="AX12">
        <v>3.1303509448515228</v>
      </c>
      <c r="AY12">
        <v>37.405529953917046</v>
      </c>
      <c r="AZ12">
        <v>0.88658731975280392</v>
      </c>
      <c r="BA12">
        <v>1.2562371252002746</v>
      </c>
      <c r="BB12">
        <v>4.5383714118336265</v>
      </c>
      <c r="BC12">
        <v>320.12345679012344</v>
      </c>
      <c r="BD12">
        <v>4.9472934472934478</v>
      </c>
      <c r="BE12">
        <v>4.9314873979410727</v>
      </c>
      <c r="BF12">
        <v>5.7956705385427671</v>
      </c>
      <c r="BG12">
        <v>50.585253456221196</v>
      </c>
      <c r="BH12">
        <v>5.357500964134208</v>
      </c>
      <c r="BI12">
        <v>64.018433179723516</v>
      </c>
    </row>
    <row r="13" spans="1:61" x14ac:dyDescent="0.3">
      <c r="A13">
        <v>1325</v>
      </c>
      <c r="B13">
        <v>0.75449999999999995</v>
      </c>
      <c r="C13">
        <v>32</v>
      </c>
      <c r="D13">
        <v>32</v>
      </c>
      <c r="E13">
        <v>31.068105500000005</v>
      </c>
      <c r="F13">
        <v>0.11585127201565559</v>
      </c>
      <c r="G13">
        <v>0.70950000000000002</v>
      </c>
      <c r="H13">
        <v>4.2560000000000002</v>
      </c>
      <c r="I13">
        <v>23.6</v>
      </c>
      <c r="J13">
        <v>2.8645</v>
      </c>
      <c r="K13" t="s">
        <v>1968</v>
      </c>
      <c r="L13">
        <v>15.175000000000001</v>
      </c>
      <c r="M13">
        <v>68.935000000000002</v>
      </c>
      <c r="N13">
        <v>15.89</v>
      </c>
      <c r="O13">
        <v>0</v>
      </c>
      <c r="P13">
        <v>15.39</v>
      </c>
      <c r="Q13">
        <v>0.5</v>
      </c>
      <c r="R13">
        <v>0</v>
      </c>
      <c r="S13">
        <v>0</v>
      </c>
      <c r="T13">
        <v>0</v>
      </c>
      <c r="U13">
        <v>13.775</v>
      </c>
      <c r="V13">
        <v>25.939999999999998</v>
      </c>
      <c r="W13">
        <v>35.67</v>
      </c>
      <c r="X13">
        <v>52.59</v>
      </c>
      <c r="Y13">
        <v>75.14</v>
      </c>
      <c r="Z13">
        <v>84.325000000000003</v>
      </c>
      <c r="AA13">
        <v>33.290000000000006</v>
      </c>
      <c r="AB13">
        <v>42.995000000000005</v>
      </c>
      <c r="AC13">
        <v>16.924999999999997</v>
      </c>
      <c r="AD13">
        <v>33.265000000000001</v>
      </c>
      <c r="AE13">
        <v>39.465000000000003</v>
      </c>
      <c r="AF13">
        <v>48.655000000000001</v>
      </c>
      <c r="AG13">
        <v>16.34</v>
      </c>
      <c r="AH13">
        <v>27.630000000000003</v>
      </c>
      <c r="AI13">
        <v>31.729999999999997</v>
      </c>
      <c r="AJ13">
        <v>32.234999999999999</v>
      </c>
      <c r="AK13">
        <v>9.7050000000000001</v>
      </c>
      <c r="AL13">
        <v>20.995000000000001</v>
      </c>
      <c r="AM13">
        <v>6.1999999999999993</v>
      </c>
      <c r="AN13">
        <v>11.29</v>
      </c>
      <c r="AO13">
        <v>15.89</v>
      </c>
      <c r="AP13">
        <v>15.89</v>
      </c>
      <c r="AQ13">
        <v>5.085</v>
      </c>
      <c r="AR13">
        <v>4.0999999999999996</v>
      </c>
      <c r="AS13">
        <v>0.42000000000000004</v>
      </c>
      <c r="AT13">
        <v>0.5</v>
      </c>
      <c r="AU13">
        <v>0.08</v>
      </c>
      <c r="AV13">
        <v>0</v>
      </c>
      <c r="AW13">
        <v>0.82963135248284681</v>
      </c>
      <c r="AX13">
        <v>2.7936972059779079</v>
      </c>
      <c r="AY13">
        <v>85.990000000000009</v>
      </c>
      <c r="AZ13">
        <v>0.73312095365327301</v>
      </c>
      <c r="BA13">
        <v>1.0808755523584421</v>
      </c>
      <c r="BB13">
        <v>3.6754250386398764</v>
      </c>
      <c r="BC13">
        <v>0</v>
      </c>
      <c r="BD13">
        <v>4.3382630585273754</v>
      </c>
      <c r="BE13">
        <v>4.3382630585273754</v>
      </c>
      <c r="BF13">
        <v>4.6581045172719229</v>
      </c>
      <c r="BG13">
        <v>105.18</v>
      </c>
      <c r="BH13">
        <v>4.4792072774528915</v>
      </c>
      <c r="BI13">
        <v>137.87</v>
      </c>
    </row>
    <row r="14" spans="1:61" x14ac:dyDescent="0.3">
      <c r="A14">
        <v>1330</v>
      </c>
      <c r="B14">
        <v>0.6765000000000001</v>
      </c>
      <c r="C14">
        <v>21.8</v>
      </c>
      <c r="D14">
        <v>21.8</v>
      </c>
      <c r="E14">
        <v>24.791669249999998</v>
      </c>
      <c r="F14">
        <v>0.10662983425414364</v>
      </c>
      <c r="G14">
        <v>1.0805</v>
      </c>
      <c r="H14">
        <v>49.572000000000003</v>
      </c>
      <c r="I14">
        <v>37.15</v>
      </c>
      <c r="J14">
        <v>3.0555000000000003</v>
      </c>
      <c r="K14" t="s">
        <v>1968</v>
      </c>
      <c r="L14">
        <v>23.630000000000003</v>
      </c>
      <c r="M14">
        <v>69.245000000000005</v>
      </c>
      <c r="N14">
        <v>7.125</v>
      </c>
      <c r="O14">
        <v>0</v>
      </c>
      <c r="P14">
        <v>5.1749999999999998</v>
      </c>
      <c r="Q14">
        <v>1.18</v>
      </c>
      <c r="R14">
        <v>0.76500000000000001</v>
      </c>
      <c r="S14">
        <v>1.0150000000000001E-2</v>
      </c>
      <c r="T14">
        <v>0</v>
      </c>
      <c r="U14">
        <v>21.380000000000003</v>
      </c>
      <c r="V14">
        <v>37.844999999999999</v>
      </c>
      <c r="W14">
        <v>47.385000000000005</v>
      </c>
      <c r="X14">
        <v>60.314999999999998</v>
      </c>
      <c r="Y14">
        <v>71.759999999999991</v>
      </c>
      <c r="Z14">
        <v>74.42</v>
      </c>
      <c r="AA14">
        <v>26.505000000000003</v>
      </c>
      <c r="AB14">
        <v>31.395</v>
      </c>
      <c r="AC14">
        <v>12.934999999999999</v>
      </c>
      <c r="AD14">
        <v>21.86</v>
      </c>
      <c r="AE14">
        <v>24.375</v>
      </c>
      <c r="AF14">
        <v>27.035</v>
      </c>
      <c r="AG14">
        <v>8.93</v>
      </c>
      <c r="AH14">
        <v>13.030000000000001</v>
      </c>
      <c r="AI14">
        <v>14.1</v>
      </c>
      <c r="AJ14">
        <v>15.280000000000001</v>
      </c>
      <c r="AK14">
        <v>4.8900000000000006</v>
      </c>
      <c r="AL14">
        <v>8.99</v>
      </c>
      <c r="AM14">
        <v>2.5150000000000001</v>
      </c>
      <c r="AN14">
        <v>4.0999999999999996</v>
      </c>
      <c r="AO14">
        <v>6.35</v>
      </c>
      <c r="AP14">
        <v>7.1150000000000002</v>
      </c>
      <c r="AQ14">
        <v>1.59</v>
      </c>
      <c r="AR14">
        <v>1.075</v>
      </c>
      <c r="AS14">
        <v>0.54499999999999993</v>
      </c>
      <c r="AT14">
        <v>1.9450000000000001</v>
      </c>
      <c r="AU14">
        <v>0.63500000000000001</v>
      </c>
      <c r="AV14">
        <v>0.77500000000000002</v>
      </c>
      <c r="AW14">
        <v>1.5093167701863355</v>
      </c>
      <c r="AX14">
        <v>6.0666666666666664</v>
      </c>
      <c r="AY14">
        <v>26.60593220338983</v>
      </c>
      <c r="AZ14">
        <v>1.7527279452561497</v>
      </c>
      <c r="BA14">
        <v>2.2309968559275011</v>
      </c>
      <c r="BB14">
        <v>9.6901840490797539</v>
      </c>
      <c r="BC14">
        <v>6.7647058823529411</v>
      </c>
      <c r="BD14">
        <v>10.90472440944882</v>
      </c>
      <c r="BE14">
        <v>9.7185964912280713</v>
      </c>
      <c r="BF14">
        <v>14.710975609756098</v>
      </c>
      <c r="BG14">
        <v>51.114406779661017</v>
      </c>
      <c r="BH14">
        <v>13.380676328502418</v>
      </c>
      <c r="BI14">
        <v>58.682203389830512</v>
      </c>
    </row>
    <row r="15" spans="1:61" x14ac:dyDescent="0.3">
      <c r="A15">
        <v>1335</v>
      </c>
      <c r="B15">
        <v>0.73550000000000004</v>
      </c>
      <c r="C15">
        <v>28.7</v>
      </c>
      <c r="D15">
        <v>28.7</v>
      </c>
      <c r="E15">
        <v>26.676701749999996</v>
      </c>
      <c r="F15">
        <v>0.12661381653454135</v>
      </c>
      <c r="G15">
        <v>0.67300000000000004</v>
      </c>
      <c r="H15">
        <v>1.3785000000000001</v>
      </c>
      <c r="I15">
        <v>18.850000000000001</v>
      </c>
      <c r="J15">
        <v>2.6950000000000003</v>
      </c>
      <c r="K15" t="s">
        <v>1968</v>
      </c>
      <c r="L15">
        <v>16.184999999999999</v>
      </c>
      <c r="M15">
        <v>73.34</v>
      </c>
      <c r="N15">
        <v>10.475</v>
      </c>
      <c r="O15">
        <v>0</v>
      </c>
      <c r="P15">
        <v>10.465</v>
      </c>
      <c r="Q15">
        <v>8.0000000000000002E-3</v>
      </c>
      <c r="R15">
        <v>0</v>
      </c>
      <c r="S15">
        <v>0</v>
      </c>
      <c r="T15">
        <v>0</v>
      </c>
      <c r="U15">
        <v>15.074999999999999</v>
      </c>
      <c r="V15">
        <v>30.195</v>
      </c>
      <c r="W15">
        <v>40.915000000000006</v>
      </c>
      <c r="X15">
        <v>58.34</v>
      </c>
      <c r="Y15">
        <v>78.36</v>
      </c>
      <c r="Z15">
        <v>83.805000000000007</v>
      </c>
      <c r="AA15">
        <v>34.5</v>
      </c>
      <c r="AB15">
        <v>43.144999999999996</v>
      </c>
      <c r="AC15">
        <v>17.425000000000001</v>
      </c>
      <c r="AD15">
        <v>32.424999999999997</v>
      </c>
      <c r="AE15">
        <v>37.445</v>
      </c>
      <c r="AF15">
        <v>42.89</v>
      </c>
      <c r="AG15">
        <v>15</v>
      </c>
      <c r="AH15">
        <v>23.58</v>
      </c>
      <c r="AI15">
        <v>25.465</v>
      </c>
      <c r="AJ15">
        <v>25.475000000000001</v>
      </c>
      <c r="AK15">
        <v>8.6449999999999996</v>
      </c>
      <c r="AL15">
        <v>17.225000000000001</v>
      </c>
      <c r="AM15">
        <v>5.0199999999999996</v>
      </c>
      <c r="AN15">
        <v>8.58</v>
      </c>
      <c r="AO15">
        <v>10.475</v>
      </c>
      <c r="AP15">
        <v>10.475</v>
      </c>
      <c r="AQ15">
        <v>3.56</v>
      </c>
      <c r="AR15">
        <v>1.885</v>
      </c>
      <c r="AS15">
        <v>8.0000000000000002E-3</v>
      </c>
      <c r="AT15">
        <v>8.0000000000000002E-3</v>
      </c>
      <c r="AU15">
        <v>0</v>
      </c>
      <c r="AV15">
        <v>0</v>
      </c>
      <c r="AW15">
        <v>0.94831382547224496</v>
      </c>
      <c r="AX15">
        <v>4.1227902532250358</v>
      </c>
      <c r="AY15">
        <v>5393.1249999999991</v>
      </c>
      <c r="AZ15">
        <v>0.95395197015621369</v>
      </c>
      <c r="BA15">
        <v>1.3602238283982282</v>
      </c>
      <c r="BB15">
        <v>4.7327935222672073</v>
      </c>
      <c r="BC15">
        <v>0</v>
      </c>
      <c r="BD15">
        <v>7.0014319809069221</v>
      </c>
      <c r="BE15">
        <v>7.0014319809069221</v>
      </c>
      <c r="BF15">
        <v>6.7995337995337994</v>
      </c>
      <c r="BG15">
        <v>7292.5</v>
      </c>
      <c r="BH15">
        <v>7.0081223124701388</v>
      </c>
      <c r="BI15">
        <v>9167.5</v>
      </c>
    </row>
    <row r="16" spans="1:61" x14ac:dyDescent="0.3">
      <c r="A16">
        <v>3100</v>
      </c>
      <c r="B16">
        <v>36.15</v>
      </c>
      <c r="C16" t="s">
        <v>1967</v>
      </c>
      <c r="D16">
        <v>36.15</v>
      </c>
      <c r="E16">
        <v>48.652652800000006</v>
      </c>
      <c r="F16">
        <v>0.11149584487534626</v>
      </c>
      <c r="G16">
        <v>1.0775000000000001</v>
      </c>
      <c r="H16">
        <v>19.271999999999998</v>
      </c>
      <c r="I16">
        <v>60.25</v>
      </c>
      <c r="J16">
        <v>2.9394999999999998</v>
      </c>
      <c r="K16" t="s">
        <v>1968</v>
      </c>
      <c r="L16">
        <v>10.379999999999999</v>
      </c>
      <c r="M16">
        <v>62.64</v>
      </c>
      <c r="N16">
        <v>26.984999999999999</v>
      </c>
      <c r="O16">
        <v>0</v>
      </c>
      <c r="P16">
        <v>20.835000000000001</v>
      </c>
      <c r="Q16">
        <v>3.96</v>
      </c>
      <c r="R16">
        <v>2.0499999999999998</v>
      </c>
      <c r="S16">
        <v>0.13500000000000001</v>
      </c>
      <c r="T16">
        <v>0</v>
      </c>
      <c r="U16">
        <v>10.24</v>
      </c>
      <c r="V16">
        <v>25.35</v>
      </c>
      <c r="W16">
        <v>33.265000000000001</v>
      </c>
      <c r="X16">
        <v>47.41</v>
      </c>
      <c r="Y16">
        <v>69.259999999999991</v>
      </c>
      <c r="Z16">
        <v>83.474999999999994</v>
      </c>
      <c r="AA16">
        <v>27.965</v>
      </c>
      <c r="AB16">
        <v>37.29</v>
      </c>
      <c r="AC16">
        <v>14.149999999999999</v>
      </c>
      <c r="AD16">
        <v>29.37</v>
      </c>
      <c r="AE16">
        <v>35.995000000000005</v>
      </c>
      <c r="AF16">
        <v>50.209999999999994</v>
      </c>
      <c r="AG16">
        <v>15.225</v>
      </c>
      <c r="AH16">
        <v>28.2</v>
      </c>
      <c r="AI16">
        <v>36.06</v>
      </c>
      <c r="AJ16">
        <v>40.025000000000006</v>
      </c>
      <c r="AK16">
        <v>9.3249999999999993</v>
      </c>
      <c r="AL16">
        <v>22.295000000000002</v>
      </c>
      <c r="AM16">
        <v>6.62</v>
      </c>
      <c r="AN16">
        <v>12.969999999999999</v>
      </c>
      <c r="AO16">
        <v>24.795000000000002</v>
      </c>
      <c r="AP16">
        <v>26.855</v>
      </c>
      <c r="AQ16">
        <v>6.35</v>
      </c>
      <c r="AR16">
        <v>7.87</v>
      </c>
      <c r="AS16">
        <v>2.2999999999999998</v>
      </c>
      <c r="AT16">
        <v>6.01</v>
      </c>
      <c r="AU16">
        <v>1.665</v>
      </c>
      <c r="AV16">
        <v>2.1850000000000001</v>
      </c>
      <c r="AW16">
        <v>0.89206221507106465</v>
      </c>
      <c r="AX16">
        <v>1.7897768178545714</v>
      </c>
      <c r="AY16">
        <v>9.4166666666666661</v>
      </c>
      <c r="AZ16">
        <v>0.66251742680740899</v>
      </c>
      <c r="BA16">
        <v>0.94423421629157545</v>
      </c>
      <c r="BB16">
        <v>3.5672922252010726</v>
      </c>
      <c r="BC16">
        <v>10.163414634146342</v>
      </c>
      <c r="BD16">
        <v>2.5263157894736841</v>
      </c>
      <c r="BE16">
        <v>2.3212896053362981</v>
      </c>
      <c r="BF16">
        <v>3.6553585196607559</v>
      </c>
      <c r="BG16">
        <v>11.972222222222221</v>
      </c>
      <c r="BH16">
        <v>3.0064794816414686</v>
      </c>
      <c r="BI16">
        <v>15.818181818181818</v>
      </c>
    </row>
    <row r="17" spans="1:61" x14ac:dyDescent="0.3">
      <c r="A17">
        <v>3105</v>
      </c>
      <c r="B17">
        <v>26.65</v>
      </c>
      <c r="C17" t="s">
        <v>1967</v>
      </c>
      <c r="D17">
        <v>26.65</v>
      </c>
      <c r="E17">
        <v>30.240517600000004</v>
      </c>
      <c r="F17">
        <v>0.12873326467559218</v>
      </c>
      <c r="G17">
        <v>0.879</v>
      </c>
      <c r="H17">
        <v>13.2035</v>
      </c>
      <c r="I17">
        <v>28.95</v>
      </c>
      <c r="J17">
        <v>2.6929999999999996</v>
      </c>
      <c r="K17" t="s">
        <v>1968</v>
      </c>
      <c r="L17">
        <v>14.225000000000001</v>
      </c>
      <c r="M17">
        <v>71.655000000000001</v>
      </c>
      <c r="N17">
        <v>14.120000000000001</v>
      </c>
      <c r="O17">
        <v>0</v>
      </c>
      <c r="P17">
        <v>12.414999999999999</v>
      </c>
      <c r="Q17">
        <v>1.635</v>
      </c>
      <c r="R17">
        <v>7.5000000000000011E-2</v>
      </c>
      <c r="S17">
        <v>0</v>
      </c>
      <c r="T17">
        <v>0</v>
      </c>
      <c r="U17">
        <v>13.684999999999999</v>
      </c>
      <c r="V17">
        <v>34.5</v>
      </c>
      <c r="W17">
        <v>44.16</v>
      </c>
      <c r="X17">
        <v>58.93</v>
      </c>
      <c r="Y17">
        <v>76.27000000000001</v>
      </c>
      <c r="Z17">
        <v>84.064999999999998</v>
      </c>
      <c r="AA17">
        <v>29.744999999999997</v>
      </c>
      <c r="AB17">
        <v>37.159999999999997</v>
      </c>
      <c r="AC17">
        <v>14.77</v>
      </c>
      <c r="AD17">
        <v>27.494999999999997</v>
      </c>
      <c r="AE17">
        <v>32.115000000000002</v>
      </c>
      <c r="AF17">
        <v>39.909999999999997</v>
      </c>
      <c r="AG17">
        <v>12.719999999999999</v>
      </c>
      <c r="AH17">
        <v>21.185000000000002</v>
      </c>
      <c r="AI17">
        <v>25.134999999999998</v>
      </c>
      <c r="AJ17">
        <v>26.77</v>
      </c>
      <c r="AK17">
        <v>7.41</v>
      </c>
      <c r="AL17">
        <v>15.870000000000001</v>
      </c>
      <c r="AM17">
        <v>4.6150000000000002</v>
      </c>
      <c r="AN17">
        <v>8.4550000000000001</v>
      </c>
      <c r="AO17">
        <v>14.05</v>
      </c>
      <c r="AP17">
        <v>14.120000000000001</v>
      </c>
      <c r="AQ17">
        <v>3.84</v>
      </c>
      <c r="AR17">
        <v>3.9550000000000001</v>
      </c>
      <c r="AS17">
        <v>1.0549999999999999</v>
      </c>
      <c r="AT17">
        <v>1.71</v>
      </c>
      <c r="AU17">
        <v>0.58000000000000007</v>
      </c>
      <c r="AV17">
        <v>7.5000000000000011E-2</v>
      </c>
      <c r="AW17">
        <v>1.1883745963401506</v>
      </c>
      <c r="AX17">
        <v>2.9931534434152236</v>
      </c>
      <c r="AY17">
        <v>22.727828746177369</v>
      </c>
      <c r="AZ17">
        <v>1.1064896016036081</v>
      </c>
      <c r="BA17">
        <v>1.4765722876472063</v>
      </c>
      <c r="BB17">
        <v>5.9595141700404852</v>
      </c>
      <c r="BC17">
        <v>165.5333333333333</v>
      </c>
      <c r="BD17">
        <v>5.0999999999999996</v>
      </c>
      <c r="BE17">
        <v>5.0747167138810196</v>
      </c>
      <c r="BF17">
        <v>6.969840331164991</v>
      </c>
      <c r="BG17">
        <v>36.042813455657495</v>
      </c>
      <c r="BH17">
        <v>5.7716472009665729</v>
      </c>
      <c r="BI17">
        <v>43.825688073394495</v>
      </c>
    </row>
    <row r="18" spans="1:61" x14ac:dyDescent="0.3">
      <c r="A18">
        <v>3110</v>
      </c>
      <c r="B18">
        <v>28.9</v>
      </c>
      <c r="C18" t="s">
        <v>1967</v>
      </c>
      <c r="D18">
        <v>28.9</v>
      </c>
      <c r="E18">
        <v>27.627078550000007</v>
      </c>
      <c r="F18">
        <v>0.13744493392070486</v>
      </c>
      <c r="G18">
        <v>0.70750000000000002</v>
      </c>
      <c r="H18">
        <v>4.0415000000000001</v>
      </c>
      <c r="I18">
        <v>20.55</v>
      </c>
      <c r="J18">
        <v>2.5665</v>
      </c>
      <c r="K18" t="s">
        <v>1968</v>
      </c>
      <c r="L18">
        <v>14.3</v>
      </c>
      <c r="M18">
        <v>74.014999999999986</v>
      </c>
      <c r="N18">
        <v>11.684999999999999</v>
      </c>
      <c r="O18">
        <v>0</v>
      </c>
      <c r="P18">
        <v>11.440000000000001</v>
      </c>
      <c r="Q18">
        <v>0.23500000000000001</v>
      </c>
      <c r="R18">
        <v>0</v>
      </c>
      <c r="S18">
        <v>0</v>
      </c>
      <c r="T18">
        <v>0</v>
      </c>
      <c r="U18">
        <v>13.744999999999999</v>
      </c>
      <c r="V18">
        <v>32.42</v>
      </c>
      <c r="W18">
        <v>42.72</v>
      </c>
      <c r="X18">
        <v>59.375</v>
      </c>
      <c r="Y18">
        <v>79.099999999999994</v>
      </c>
      <c r="Z18">
        <v>85.460000000000008</v>
      </c>
      <c r="AA18">
        <v>33.094999999999999</v>
      </c>
      <c r="AB18">
        <v>41.594999999999999</v>
      </c>
      <c r="AC18">
        <v>16.655000000000001</v>
      </c>
      <c r="AD18">
        <v>31.295000000000002</v>
      </c>
      <c r="AE18">
        <v>36.379999999999995</v>
      </c>
      <c r="AF18">
        <v>42.734999999999999</v>
      </c>
      <c r="AG18">
        <v>14.64</v>
      </c>
      <c r="AH18">
        <v>23.535</v>
      </c>
      <c r="AI18">
        <v>26.085000000000001</v>
      </c>
      <c r="AJ18">
        <v>26.32</v>
      </c>
      <c r="AK18">
        <v>8.5</v>
      </c>
      <c r="AL18">
        <v>17.399999999999999</v>
      </c>
      <c r="AM18">
        <v>5.085</v>
      </c>
      <c r="AN18">
        <v>8.8949999999999996</v>
      </c>
      <c r="AO18">
        <v>11.684999999999999</v>
      </c>
      <c r="AP18">
        <v>11.684999999999999</v>
      </c>
      <c r="AQ18">
        <v>3.8099999999999996</v>
      </c>
      <c r="AR18">
        <v>2.5449999999999999</v>
      </c>
      <c r="AS18">
        <v>0.22</v>
      </c>
      <c r="AT18">
        <v>0.23500000000000001</v>
      </c>
      <c r="AU18">
        <v>1.525E-2</v>
      </c>
      <c r="AV18">
        <v>0</v>
      </c>
      <c r="AW18">
        <v>1.0270465200144248</v>
      </c>
      <c r="AX18">
        <v>3.6359265734265729</v>
      </c>
      <c r="AY18">
        <v>176.99999999999997</v>
      </c>
      <c r="AZ18">
        <v>0.99964899964899967</v>
      </c>
      <c r="BA18">
        <v>1.3893763893763893</v>
      </c>
      <c r="BB18">
        <v>5.025882352941176</v>
      </c>
      <c r="BC18">
        <v>0</v>
      </c>
      <c r="BD18">
        <v>6.3341891313649974</v>
      </c>
      <c r="BE18">
        <v>6.3341891313649974</v>
      </c>
      <c r="BF18">
        <v>6.6750983698707138</v>
      </c>
      <c r="BG18">
        <v>252.65957446808508</v>
      </c>
      <c r="BH18">
        <v>6.4698426573426557</v>
      </c>
      <c r="BI18">
        <v>314.95744680851055</v>
      </c>
    </row>
    <row r="19" spans="1:61" x14ac:dyDescent="0.3">
      <c r="A19">
        <v>3113</v>
      </c>
      <c r="B19">
        <v>7.43</v>
      </c>
      <c r="C19">
        <v>39.950000000000003</v>
      </c>
      <c r="D19">
        <v>39.950000000000003</v>
      </c>
      <c r="E19">
        <v>37.585888800000006</v>
      </c>
      <c r="F19">
        <v>0.14770642201834863</v>
      </c>
      <c r="G19">
        <v>0.58399999999999996</v>
      </c>
      <c r="H19">
        <v>0.505</v>
      </c>
      <c r="I19">
        <v>23.8</v>
      </c>
      <c r="J19">
        <v>2.5065</v>
      </c>
      <c r="K19" t="s">
        <v>1968</v>
      </c>
      <c r="L19">
        <v>9.9550000000000001</v>
      </c>
      <c r="M19">
        <v>65.89</v>
      </c>
      <c r="N19">
        <v>24.164999999999999</v>
      </c>
      <c r="O19">
        <v>0</v>
      </c>
      <c r="P19">
        <v>24.04</v>
      </c>
      <c r="Q19">
        <v>0.125</v>
      </c>
      <c r="R19">
        <v>0</v>
      </c>
      <c r="S19">
        <v>0</v>
      </c>
      <c r="T19">
        <v>0</v>
      </c>
      <c r="U19">
        <v>9.7750000000000004</v>
      </c>
      <c r="V19">
        <v>19.445</v>
      </c>
      <c r="W19">
        <v>27.564999999999998</v>
      </c>
      <c r="X19">
        <v>44.9</v>
      </c>
      <c r="Y19">
        <v>75.085000000000008</v>
      </c>
      <c r="Z19">
        <v>89.93</v>
      </c>
      <c r="AA19">
        <v>33.42</v>
      </c>
      <c r="AB19">
        <v>46.445</v>
      </c>
      <c r="AC19">
        <v>17.335000000000001</v>
      </c>
      <c r="AD19">
        <v>38.325000000000003</v>
      </c>
      <c r="AE19">
        <v>47.524999999999999</v>
      </c>
      <c r="AF19">
        <v>62.364999999999995</v>
      </c>
      <c r="AG19">
        <v>20.990000000000002</v>
      </c>
      <c r="AH19">
        <v>38.405000000000001</v>
      </c>
      <c r="AI19">
        <v>45.03</v>
      </c>
      <c r="AJ19">
        <v>45.150000000000006</v>
      </c>
      <c r="AK19">
        <v>13.02</v>
      </c>
      <c r="AL19">
        <v>30.435000000000002</v>
      </c>
      <c r="AM19">
        <v>9.1999999999999993</v>
      </c>
      <c r="AN19">
        <v>17.414999999999999</v>
      </c>
      <c r="AO19">
        <v>24.164999999999999</v>
      </c>
      <c r="AP19">
        <v>24.164999999999999</v>
      </c>
      <c r="AQ19">
        <v>8.2149999999999999</v>
      </c>
      <c r="AR19">
        <v>6.625</v>
      </c>
      <c r="AS19">
        <v>0.125</v>
      </c>
      <c r="AT19">
        <v>0.125</v>
      </c>
      <c r="AU19">
        <v>0</v>
      </c>
      <c r="AV19">
        <v>0</v>
      </c>
      <c r="AW19">
        <v>0.59349768543438475</v>
      </c>
      <c r="AX19">
        <v>1.9319883527454245</v>
      </c>
      <c r="AY19">
        <v>371.56</v>
      </c>
      <c r="AZ19">
        <v>0.44199470857051232</v>
      </c>
      <c r="BA19">
        <v>0.71995510302252874</v>
      </c>
      <c r="BB19">
        <v>2.1171274961597542</v>
      </c>
      <c r="BC19">
        <v>0</v>
      </c>
      <c r="BD19">
        <v>2.7266708048830957</v>
      </c>
      <c r="BE19">
        <v>2.7266708048830957</v>
      </c>
      <c r="BF19">
        <v>2.5782371518805629</v>
      </c>
      <c r="BG19">
        <v>359.2</v>
      </c>
      <c r="BH19">
        <v>2.7408485856905158</v>
      </c>
      <c r="BI19">
        <v>527.12</v>
      </c>
    </row>
    <row r="20" spans="1:61" x14ac:dyDescent="0.3">
      <c r="A20">
        <v>3200</v>
      </c>
      <c r="B20">
        <v>33.700000000000003</v>
      </c>
      <c r="C20" t="s">
        <v>1967</v>
      </c>
      <c r="D20">
        <v>33.700000000000003</v>
      </c>
      <c r="E20">
        <v>32.461159500000008</v>
      </c>
      <c r="F20">
        <v>0.11841121495327103</v>
      </c>
      <c r="G20">
        <v>0.81899999999999995</v>
      </c>
      <c r="H20">
        <v>18.424999999999997</v>
      </c>
      <c r="I20">
        <v>29.25</v>
      </c>
      <c r="J20">
        <v>2.6669999999999998</v>
      </c>
      <c r="K20" t="s">
        <v>1968</v>
      </c>
      <c r="L20">
        <v>13.945</v>
      </c>
      <c r="M20">
        <v>68.60499999999999</v>
      </c>
      <c r="N20">
        <v>17.450000000000003</v>
      </c>
      <c r="O20">
        <v>0</v>
      </c>
      <c r="P20">
        <v>16.295000000000002</v>
      </c>
      <c r="Q20">
        <v>0.94</v>
      </c>
      <c r="R20">
        <v>0.21500000000000002</v>
      </c>
      <c r="S20">
        <v>0</v>
      </c>
      <c r="T20">
        <v>0</v>
      </c>
      <c r="U20">
        <v>13.945</v>
      </c>
      <c r="V20">
        <v>29.855</v>
      </c>
      <c r="W20">
        <v>38.459999999999994</v>
      </c>
      <c r="X20">
        <v>53.405000000000001</v>
      </c>
      <c r="Y20">
        <v>74.745000000000005</v>
      </c>
      <c r="Z20">
        <v>84.9</v>
      </c>
      <c r="AA20">
        <v>29.59</v>
      </c>
      <c r="AB20">
        <v>38.754999999999995</v>
      </c>
      <c r="AC20">
        <v>14.945</v>
      </c>
      <c r="AD20">
        <v>30.145</v>
      </c>
      <c r="AE20">
        <v>36.284999999999997</v>
      </c>
      <c r="AF20">
        <v>46.44</v>
      </c>
      <c r="AG20">
        <v>15.2</v>
      </c>
      <c r="AH20">
        <v>26.685000000000002</v>
      </c>
      <c r="AI20">
        <v>31.495000000000001</v>
      </c>
      <c r="AJ20">
        <v>32.435000000000002</v>
      </c>
      <c r="AK20">
        <v>9.1649999999999991</v>
      </c>
      <c r="AL20">
        <v>20.65</v>
      </c>
      <c r="AM20">
        <v>6.1400000000000006</v>
      </c>
      <c r="AN20">
        <v>11.484999999999999</v>
      </c>
      <c r="AO20">
        <v>17.234999999999999</v>
      </c>
      <c r="AP20">
        <v>17.450000000000003</v>
      </c>
      <c r="AQ20">
        <v>5.3449999999999998</v>
      </c>
      <c r="AR20">
        <v>4.8100000000000005</v>
      </c>
      <c r="AS20">
        <v>0.59499999999999997</v>
      </c>
      <c r="AT20">
        <v>1.1549999999999998</v>
      </c>
      <c r="AU20">
        <v>0.34499999999999997</v>
      </c>
      <c r="AV20">
        <v>0.21500000000000002</v>
      </c>
      <c r="AW20">
        <v>0.99238807895755377</v>
      </c>
      <c r="AX20">
        <v>2.3783369131635466</v>
      </c>
      <c r="AY20">
        <v>41.228723404255319</v>
      </c>
      <c r="AZ20">
        <v>0.82816537467700246</v>
      </c>
      <c r="BA20">
        <v>1.1499784668389321</v>
      </c>
      <c r="BB20">
        <v>4.1963993453355153</v>
      </c>
      <c r="BC20">
        <v>75.79069767441861</v>
      </c>
      <c r="BD20">
        <v>3.9805628082390481</v>
      </c>
      <c r="BE20">
        <v>3.9315186246418325</v>
      </c>
      <c r="BF20">
        <v>4.6499782324771441</v>
      </c>
      <c r="BG20">
        <v>56.813829787234049</v>
      </c>
      <c r="BH20">
        <v>4.2101871739797474</v>
      </c>
      <c r="BI20">
        <v>72.984042553191486</v>
      </c>
    </row>
    <row r="21" spans="1:61" x14ac:dyDescent="0.3">
      <c r="A21">
        <v>3205</v>
      </c>
      <c r="B21">
        <v>30.35</v>
      </c>
      <c r="C21" t="s">
        <v>1967</v>
      </c>
      <c r="D21">
        <v>30.35</v>
      </c>
      <c r="E21">
        <v>36.573269000000003</v>
      </c>
      <c r="F21">
        <v>0.11612334801762114</v>
      </c>
      <c r="G21">
        <v>1.05</v>
      </c>
      <c r="H21">
        <v>26.9955</v>
      </c>
      <c r="I21">
        <v>44.8</v>
      </c>
      <c r="J21">
        <v>2.7845</v>
      </c>
      <c r="K21" t="s">
        <v>1968</v>
      </c>
      <c r="L21">
        <v>13.15</v>
      </c>
      <c r="M21">
        <v>68</v>
      </c>
      <c r="N21">
        <v>18.850000000000001</v>
      </c>
      <c r="O21">
        <v>0</v>
      </c>
      <c r="P21">
        <v>15.739999999999998</v>
      </c>
      <c r="Q21">
        <v>2.1799999999999997</v>
      </c>
      <c r="R21">
        <v>0.81499999999999995</v>
      </c>
      <c r="S21">
        <v>0.11</v>
      </c>
      <c r="T21">
        <v>0</v>
      </c>
      <c r="U21">
        <v>13.15</v>
      </c>
      <c r="V21">
        <v>32.78</v>
      </c>
      <c r="W21">
        <v>41.28</v>
      </c>
      <c r="X21">
        <v>54.88</v>
      </c>
      <c r="Y21">
        <v>73.349999999999994</v>
      </c>
      <c r="Z21">
        <v>83.74</v>
      </c>
      <c r="AA21">
        <v>27.34</v>
      </c>
      <c r="AB21">
        <v>35.224999999999994</v>
      </c>
      <c r="AC21">
        <v>13.6</v>
      </c>
      <c r="AD21">
        <v>26.725000000000001</v>
      </c>
      <c r="AE21">
        <v>32.075000000000003</v>
      </c>
      <c r="AF21">
        <v>42.465000000000003</v>
      </c>
      <c r="AG21">
        <v>13.125</v>
      </c>
      <c r="AH21">
        <v>23.37</v>
      </c>
      <c r="AI21">
        <v>28.865000000000002</v>
      </c>
      <c r="AJ21">
        <v>31.045000000000002</v>
      </c>
      <c r="AK21">
        <v>7.8800000000000008</v>
      </c>
      <c r="AL21">
        <v>18.12</v>
      </c>
      <c r="AM21">
        <v>5.35</v>
      </c>
      <c r="AN21">
        <v>10.245000000000001</v>
      </c>
      <c r="AO21">
        <v>17.920000000000002</v>
      </c>
      <c r="AP21">
        <v>18.740000000000002</v>
      </c>
      <c r="AQ21">
        <v>4.8949999999999996</v>
      </c>
      <c r="AR21">
        <v>5.5</v>
      </c>
      <c r="AS21">
        <v>1.335</v>
      </c>
      <c r="AT21">
        <v>3</v>
      </c>
      <c r="AU21">
        <v>0.84499999999999997</v>
      </c>
      <c r="AV21">
        <v>0.92499999999999993</v>
      </c>
      <c r="AW21">
        <v>1.1718949609652238</v>
      </c>
      <c r="AX21">
        <v>2.237928843710292</v>
      </c>
      <c r="AY21">
        <v>16.158256880733944</v>
      </c>
      <c r="AZ21">
        <v>0.97209466619569052</v>
      </c>
      <c r="BA21">
        <v>1.2923584128105499</v>
      </c>
      <c r="BB21">
        <v>5.2385786802030454</v>
      </c>
      <c r="BC21">
        <v>19.312883435582823</v>
      </c>
      <c r="BD21">
        <v>3.7946428571428568</v>
      </c>
      <c r="BE21">
        <v>3.6074270557029173</v>
      </c>
      <c r="BF21">
        <v>5.3567593948267449</v>
      </c>
      <c r="BG21">
        <v>25.174311926605508</v>
      </c>
      <c r="BH21">
        <v>4.3202033036848801</v>
      </c>
      <c r="BI21">
        <v>31.192660550458719</v>
      </c>
    </row>
    <row r="22" spans="1:61" x14ac:dyDescent="0.3">
      <c r="A22">
        <v>3300</v>
      </c>
      <c r="B22">
        <v>30</v>
      </c>
      <c r="C22">
        <v>274.5</v>
      </c>
      <c r="D22">
        <v>30</v>
      </c>
      <c r="E22">
        <v>46.326477500000003</v>
      </c>
      <c r="F22">
        <v>0.11430817610062892</v>
      </c>
      <c r="G22">
        <v>1.3155000000000001</v>
      </c>
      <c r="H22">
        <v>17.168999999999997</v>
      </c>
      <c r="I22">
        <v>66.45</v>
      </c>
      <c r="J22">
        <v>2.9794999999999998</v>
      </c>
      <c r="K22" t="s">
        <v>1968</v>
      </c>
      <c r="L22">
        <v>11.46</v>
      </c>
      <c r="M22">
        <v>66.83</v>
      </c>
      <c r="N22">
        <v>21.715</v>
      </c>
      <c r="O22">
        <v>0</v>
      </c>
      <c r="P22">
        <v>15.484999999999999</v>
      </c>
      <c r="Q22">
        <v>3.165</v>
      </c>
      <c r="R22">
        <v>2.8600000000000003</v>
      </c>
      <c r="S22">
        <v>0.2</v>
      </c>
      <c r="T22">
        <v>0</v>
      </c>
      <c r="U22">
        <v>11.46</v>
      </c>
      <c r="V22">
        <v>31.634999999999998</v>
      </c>
      <c r="W22">
        <v>40.159999999999997</v>
      </c>
      <c r="X22">
        <v>53.755000000000003</v>
      </c>
      <c r="Y22">
        <v>72.14</v>
      </c>
      <c r="Z22">
        <v>82.31</v>
      </c>
      <c r="AA22">
        <v>27.354999999999997</v>
      </c>
      <c r="AB22">
        <v>35.195</v>
      </c>
      <c r="AC22">
        <v>13.6</v>
      </c>
      <c r="AD22">
        <v>26.664999999999999</v>
      </c>
      <c r="AE22">
        <v>31.98</v>
      </c>
      <c r="AF22">
        <v>42.150000000000006</v>
      </c>
      <c r="AG22">
        <v>13.065000000000001</v>
      </c>
      <c r="AH22">
        <v>23.225000000000001</v>
      </c>
      <c r="AI22">
        <v>28.555</v>
      </c>
      <c r="AJ22">
        <v>31.72</v>
      </c>
      <c r="AK22">
        <v>7.84</v>
      </c>
      <c r="AL22">
        <v>17.994999999999997</v>
      </c>
      <c r="AM22">
        <v>5.3149999999999995</v>
      </c>
      <c r="AN22">
        <v>10.155000000000001</v>
      </c>
      <c r="AO22">
        <v>18.655000000000001</v>
      </c>
      <c r="AP22">
        <v>21.515000000000001</v>
      </c>
      <c r="AQ22">
        <v>4.8450000000000006</v>
      </c>
      <c r="AR22">
        <v>5.3250000000000002</v>
      </c>
      <c r="AS22">
        <v>1.4849999999999999</v>
      </c>
      <c r="AT22">
        <v>6.0299999999999994</v>
      </c>
      <c r="AU22">
        <v>1.68</v>
      </c>
      <c r="AV22">
        <v>3.0649999999999999</v>
      </c>
      <c r="AW22">
        <v>1.1410711748827957</v>
      </c>
      <c r="AX22">
        <v>2.2728446884081368</v>
      </c>
      <c r="AY22">
        <v>11.120063191153239</v>
      </c>
      <c r="AZ22">
        <v>0.9527876631079476</v>
      </c>
      <c r="BA22">
        <v>1.2753262158956109</v>
      </c>
      <c r="BB22">
        <v>5.1224489795918364</v>
      </c>
      <c r="BC22">
        <v>5.4143356643356633</v>
      </c>
      <c r="BD22">
        <v>3.5824175824175821</v>
      </c>
      <c r="BE22">
        <v>3.0775961317061937</v>
      </c>
      <c r="BF22">
        <v>5.2934515017232888</v>
      </c>
      <c r="BG22">
        <v>16.984202211690363</v>
      </c>
      <c r="BH22">
        <v>4.3157894736842106</v>
      </c>
      <c r="BI22">
        <v>21.115323854660346</v>
      </c>
    </row>
    <row r="23" spans="1:61" x14ac:dyDescent="0.3">
      <c r="A23">
        <v>3305</v>
      </c>
      <c r="B23">
        <v>27.8</v>
      </c>
      <c r="C23">
        <v>298</v>
      </c>
      <c r="D23">
        <v>27.8</v>
      </c>
      <c r="E23">
        <v>34.021825499999998</v>
      </c>
      <c r="F23">
        <v>0.12322322322322322</v>
      </c>
      <c r="G23">
        <v>1.0934999999999999</v>
      </c>
      <c r="H23">
        <v>40.859000000000002</v>
      </c>
      <c r="I23">
        <v>48.400000000000006</v>
      </c>
      <c r="J23">
        <v>2.7605000000000004</v>
      </c>
      <c r="K23" t="s">
        <v>1968</v>
      </c>
      <c r="L23">
        <v>14.469999999999999</v>
      </c>
      <c r="M23">
        <v>70.545000000000002</v>
      </c>
      <c r="N23">
        <v>14.98</v>
      </c>
      <c r="O23">
        <v>0</v>
      </c>
      <c r="P23">
        <v>12.36</v>
      </c>
      <c r="Q23">
        <v>1.29</v>
      </c>
      <c r="R23">
        <v>1.22</v>
      </c>
      <c r="S23">
        <v>0.11499999999999999</v>
      </c>
      <c r="T23">
        <v>0</v>
      </c>
      <c r="U23">
        <v>14.469999999999999</v>
      </c>
      <c r="V23">
        <v>35.25</v>
      </c>
      <c r="W23">
        <v>44.174999999999997</v>
      </c>
      <c r="X23">
        <v>58.019999999999996</v>
      </c>
      <c r="Y23">
        <v>75.28</v>
      </c>
      <c r="Z23">
        <v>82.91</v>
      </c>
      <c r="AA23">
        <v>27.905000000000001</v>
      </c>
      <c r="AB23">
        <v>35.295000000000002</v>
      </c>
      <c r="AC23">
        <v>13.84</v>
      </c>
      <c r="AD23">
        <v>26.365000000000002</v>
      </c>
      <c r="AE23">
        <v>31.1</v>
      </c>
      <c r="AF23">
        <v>38.725000000000001</v>
      </c>
      <c r="AG23">
        <v>12.525</v>
      </c>
      <c r="AH23">
        <v>21.25</v>
      </c>
      <c r="AI23">
        <v>24.884999999999998</v>
      </c>
      <c r="AJ23">
        <v>26.174999999999997</v>
      </c>
      <c r="AK23">
        <v>7.3900000000000006</v>
      </c>
      <c r="AL23">
        <v>16.12</v>
      </c>
      <c r="AM23">
        <v>4.7349999999999994</v>
      </c>
      <c r="AN23">
        <v>8.7199999999999989</v>
      </c>
      <c r="AO23">
        <v>13.65</v>
      </c>
      <c r="AP23">
        <v>14.870000000000001</v>
      </c>
      <c r="AQ23">
        <v>3.9899999999999998</v>
      </c>
      <c r="AR23">
        <v>3.6349999999999998</v>
      </c>
      <c r="AS23">
        <v>0.66999999999999993</v>
      </c>
      <c r="AT23">
        <v>2.5099999999999998</v>
      </c>
      <c r="AU23">
        <v>0.62</v>
      </c>
      <c r="AV23">
        <v>1.33</v>
      </c>
      <c r="AW23">
        <v>1.2515937101572459</v>
      </c>
      <c r="AX23">
        <v>2.8555825242718451</v>
      </c>
      <c r="AY23">
        <v>27.36046511627907</v>
      </c>
      <c r="AZ23">
        <v>1.1407359586830212</v>
      </c>
      <c r="BA23">
        <v>1.4982569399612651</v>
      </c>
      <c r="BB23">
        <v>5.9776725304465481</v>
      </c>
      <c r="BC23">
        <v>10.131147540983607</v>
      </c>
      <c r="BD23">
        <v>5.1681318681318684</v>
      </c>
      <c r="BE23">
        <v>4.7092790387182912</v>
      </c>
      <c r="BF23">
        <v>6.6536697247706424</v>
      </c>
      <c r="BG23">
        <v>44.97674418604651</v>
      </c>
      <c r="BH23">
        <v>5.7075242718446608</v>
      </c>
      <c r="BI23">
        <v>54.686046511627907</v>
      </c>
    </row>
    <row r="24" spans="1:61" x14ac:dyDescent="0.3">
      <c r="A24">
        <v>3310</v>
      </c>
      <c r="B24">
        <v>29.1</v>
      </c>
      <c r="C24">
        <v>188.5</v>
      </c>
      <c r="D24">
        <v>29.1</v>
      </c>
      <c r="E24">
        <v>29.639967800000008</v>
      </c>
      <c r="F24">
        <v>0.11069574247144341</v>
      </c>
      <c r="G24">
        <v>0.97399999999999998</v>
      </c>
      <c r="H24">
        <v>23.994</v>
      </c>
      <c r="I24">
        <v>32.200000000000003</v>
      </c>
      <c r="J24">
        <v>2.8325</v>
      </c>
      <c r="K24" t="s">
        <v>1968</v>
      </c>
      <c r="L24">
        <v>17.52</v>
      </c>
      <c r="M24">
        <v>68.625</v>
      </c>
      <c r="N24">
        <v>13.855</v>
      </c>
      <c r="O24">
        <v>0</v>
      </c>
      <c r="P24">
        <v>12.15</v>
      </c>
      <c r="Q24">
        <v>1.3250000000000002</v>
      </c>
      <c r="R24">
        <v>0.38</v>
      </c>
      <c r="S24">
        <v>0</v>
      </c>
      <c r="T24">
        <v>0</v>
      </c>
      <c r="U24">
        <v>16.920000000000002</v>
      </c>
      <c r="V24">
        <v>33.805</v>
      </c>
      <c r="W24">
        <v>42.415000000000006</v>
      </c>
      <c r="X24">
        <v>56.069999999999993</v>
      </c>
      <c r="Y24">
        <v>73.37</v>
      </c>
      <c r="Z24">
        <v>80.775000000000006</v>
      </c>
      <c r="AA24">
        <v>27.395</v>
      </c>
      <c r="AB24">
        <v>34.82</v>
      </c>
      <c r="AC24">
        <v>13.655000000000001</v>
      </c>
      <c r="AD24">
        <v>26.22</v>
      </c>
      <c r="AE24">
        <v>30.954999999999998</v>
      </c>
      <c r="AF24">
        <v>38.365000000000002</v>
      </c>
      <c r="AG24">
        <v>12.565</v>
      </c>
      <c r="AH24">
        <v>21.244999999999997</v>
      </c>
      <c r="AI24">
        <v>24.71</v>
      </c>
      <c r="AJ24">
        <v>26.035</v>
      </c>
      <c r="AK24">
        <v>7.4250000000000007</v>
      </c>
      <c r="AL24">
        <v>16.105</v>
      </c>
      <c r="AM24">
        <v>4.7449999999999992</v>
      </c>
      <c r="AN24">
        <v>8.68</v>
      </c>
      <c r="AO24">
        <v>13.475000000000001</v>
      </c>
      <c r="AP24">
        <v>13.855</v>
      </c>
      <c r="AQ24">
        <v>3.9400000000000004</v>
      </c>
      <c r="AR24">
        <v>3.47</v>
      </c>
      <c r="AS24">
        <v>0.69</v>
      </c>
      <c r="AT24">
        <v>1.7050000000000001</v>
      </c>
      <c r="AU24">
        <v>0.63</v>
      </c>
      <c r="AV24">
        <v>0.38</v>
      </c>
      <c r="AW24">
        <v>1.2181217690982196</v>
      </c>
      <c r="AX24">
        <v>2.8658436213991769</v>
      </c>
      <c r="AY24">
        <v>26.279245283018863</v>
      </c>
      <c r="AZ24">
        <v>1.1055649680698554</v>
      </c>
      <c r="BA24">
        <v>1.4614883357226636</v>
      </c>
      <c r="BB24">
        <v>5.7124579124579125</v>
      </c>
      <c r="BC24">
        <v>31.973684210526315</v>
      </c>
      <c r="BD24">
        <v>5.0927643784786634</v>
      </c>
      <c r="BE24">
        <v>4.9530855286900035</v>
      </c>
      <c r="BF24">
        <v>6.4596774193548381</v>
      </c>
      <c r="BG24">
        <v>42.316981132075462</v>
      </c>
      <c r="BH24">
        <v>5.6481481481481479</v>
      </c>
      <c r="BI24">
        <v>51.792452830188672</v>
      </c>
    </row>
    <row r="25" spans="1:61" x14ac:dyDescent="0.3">
      <c r="A25">
        <v>3315</v>
      </c>
      <c r="B25">
        <v>28.95</v>
      </c>
      <c r="C25">
        <v>224</v>
      </c>
      <c r="D25">
        <v>28.95</v>
      </c>
      <c r="E25">
        <v>31.238484699999994</v>
      </c>
      <c r="F25">
        <v>9.8466257668711643E-2</v>
      </c>
      <c r="G25">
        <v>1.1515</v>
      </c>
      <c r="H25">
        <v>26.250500000000002</v>
      </c>
      <c r="I25">
        <v>40.450000000000003</v>
      </c>
      <c r="J25">
        <v>3.0430000000000001</v>
      </c>
      <c r="K25" t="s">
        <v>1968</v>
      </c>
      <c r="L25">
        <v>19.835000000000001</v>
      </c>
      <c r="M25">
        <v>65.81</v>
      </c>
      <c r="N25">
        <v>14.355</v>
      </c>
      <c r="O25">
        <v>0</v>
      </c>
      <c r="P25">
        <v>11.7</v>
      </c>
      <c r="Q25">
        <v>1.77</v>
      </c>
      <c r="R25">
        <v>0.88500000000000001</v>
      </c>
      <c r="S25">
        <v>2.0000000000000001E-4</v>
      </c>
      <c r="T25">
        <v>0</v>
      </c>
      <c r="U25">
        <v>18.924999999999997</v>
      </c>
      <c r="V25">
        <v>33.260000000000005</v>
      </c>
      <c r="W25">
        <v>41.32</v>
      </c>
      <c r="X25">
        <v>54.07</v>
      </c>
      <c r="Y25">
        <v>70.27</v>
      </c>
      <c r="Z25">
        <v>77.504999999999995</v>
      </c>
      <c r="AA25">
        <v>25.605</v>
      </c>
      <c r="AB25">
        <v>32.549999999999997</v>
      </c>
      <c r="AC25">
        <v>12.75</v>
      </c>
      <c r="AD25">
        <v>24.484999999999999</v>
      </c>
      <c r="AE25">
        <v>28.945</v>
      </c>
      <c r="AF25">
        <v>36.185000000000002</v>
      </c>
      <c r="AG25">
        <v>11.74</v>
      </c>
      <c r="AH25">
        <v>19.954999999999998</v>
      </c>
      <c r="AI25">
        <v>23.439999999999998</v>
      </c>
      <c r="AJ25">
        <v>25.21</v>
      </c>
      <c r="AK25">
        <v>6.9450000000000003</v>
      </c>
      <c r="AL25">
        <v>15.164999999999999</v>
      </c>
      <c r="AM25">
        <v>4.4649999999999999</v>
      </c>
      <c r="AN25">
        <v>8.2200000000000006</v>
      </c>
      <c r="AO25">
        <v>13.469999999999999</v>
      </c>
      <c r="AP25">
        <v>14.355</v>
      </c>
      <c r="AQ25">
        <v>3.7549999999999999</v>
      </c>
      <c r="AR25">
        <v>3.48</v>
      </c>
      <c r="AS25">
        <v>0.85499999999999998</v>
      </c>
      <c r="AT25">
        <v>2.66</v>
      </c>
      <c r="AU25">
        <v>0.91</v>
      </c>
      <c r="AV25">
        <v>0.88500000000000001</v>
      </c>
      <c r="AW25">
        <v>1.2694316436251922</v>
      </c>
      <c r="AX25">
        <v>2.7820512820512819</v>
      </c>
      <c r="AY25">
        <v>18.389830508474574</v>
      </c>
      <c r="AZ25">
        <v>1.1419096310625949</v>
      </c>
      <c r="BA25">
        <v>1.4942655796600801</v>
      </c>
      <c r="BB25">
        <v>5.9496040316774659</v>
      </c>
      <c r="BC25">
        <v>13.220338983050846</v>
      </c>
      <c r="BD25">
        <v>4.885671863400149</v>
      </c>
      <c r="BE25">
        <v>4.5844653430860332</v>
      </c>
      <c r="BF25">
        <v>6.5778588807785887</v>
      </c>
      <c r="BG25">
        <v>30.548022598870055</v>
      </c>
      <c r="BH25">
        <v>5.6247863247863252</v>
      </c>
      <c r="BI25">
        <v>37.180790960451979</v>
      </c>
    </row>
    <row r="26" spans="1:61" x14ac:dyDescent="0.3">
      <c r="A26">
        <v>3320</v>
      </c>
      <c r="B26">
        <v>32.049999999999997</v>
      </c>
      <c r="C26">
        <v>232</v>
      </c>
      <c r="D26">
        <v>32.049999999999997</v>
      </c>
      <c r="E26">
        <v>34.306155499999996</v>
      </c>
      <c r="F26">
        <v>9.6197718631178694E-2</v>
      </c>
      <c r="G26">
        <v>1.1014999999999999</v>
      </c>
      <c r="H26">
        <v>22.373999999999999</v>
      </c>
      <c r="I26">
        <v>43.5</v>
      </c>
      <c r="J26">
        <v>3.0680000000000001</v>
      </c>
      <c r="K26" t="s">
        <v>1968</v>
      </c>
      <c r="L26">
        <v>18.5</v>
      </c>
      <c r="M26">
        <v>64.91</v>
      </c>
      <c r="N26">
        <v>16.59</v>
      </c>
      <c r="O26">
        <v>0</v>
      </c>
      <c r="P26">
        <v>13.435</v>
      </c>
      <c r="Q26">
        <v>2.0350000000000001</v>
      </c>
      <c r="R26">
        <v>1.125</v>
      </c>
      <c r="S26">
        <v>2.0000000000000001E-4</v>
      </c>
      <c r="T26">
        <v>0</v>
      </c>
      <c r="U26">
        <v>17.774999999999999</v>
      </c>
      <c r="V26">
        <v>30.085000000000001</v>
      </c>
      <c r="W26">
        <v>38.135000000000005</v>
      </c>
      <c r="X26">
        <v>51.68</v>
      </c>
      <c r="Y26">
        <v>70.085000000000008</v>
      </c>
      <c r="Z26">
        <v>78.344999999999999</v>
      </c>
      <c r="AA26">
        <v>26.914999999999999</v>
      </c>
      <c r="AB26">
        <v>34.825000000000003</v>
      </c>
      <c r="AC26">
        <v>13.545</v>
      </c>
      <c r="AD26">
        <v>26.774999999999999</v>
      </c>
      <c r="AE26">
        <v>31.95</v>
      </c>
      <c r="AF26">
        <v>40.21</v>
      </c>
      <c r="AG26">
        <v>13.234999999999999</v>
      </c>
      <c r="AH26">
        <v>22.79</v>
      </c>
      <c r="AI26">
        <v>26.664999999999999</v>
      </c>
      <c r="AJ26">
        <v>28.7</v>
      </c>
      <c r="AK26">
        <v>7.91</v>
      </c>
      <c r="AL26">
        <v>17.465</v>
      </c>
      <c r="AM26">
        <v>5.1749999999999998</v>
      </c>
      <c r="AN26">
        <v>9.5549999999999997</v>
      </c>
      <c r="AO26">
        <v>15.465</v>
      </c>
      <c r="AP26">
        <v>16.59</v>
      </c>
      <c r="AQ26">
        <v>4.38</v>
      </c>
      <c r="AR26">
        <v>3.88</v>
      </c>
      <c r="AS26">
        <v>0.90500000000000003</v>
      </c>
      <c r="AT26">
        <v>3.1550000000000002</v>
      </c>
      <c r="AU26">
        <v>1.125</v>
      </c>
      <c r="AV26">
        <v>1.125</v>
      </c>
      <c r="AW26">
        <v>1.0950466618808328</v>
      </c>
      <c r="AX26">
        <v>2.5921101600297729</v>
      </c>
      <c r="AY26">
        <v>17.113022113022112</v>
      </c>
      <c r="AZ26">
        <v>0.948395921412584</v>
      </c>
      <c r="BA26">
        <v>1.2852524247699577</v>
      </c>
      <c r="BB26">
        <v>4.8211125158027821</v>
      </c>
      <c r="BC26">
        <v>11.942222222222222</v>
      </c>
      <c r="BD26">
        <v>4.1972195279663751</v>
      </c>
      <c r="BE26">
        <v>3.9125979505726338</v>
      </c>
      <c r="BF26">
        <v>5.4086865515436946</v>
      </c>
      <c r="BG26">
        <v>25.395577395577394</v>
      </c>
      <c r="BH26">
        <v>4.8314104949758088</v>
      </c>
      <c r="BI26">
        <v>31.896805896805894</v>
      </c>
    </row>
    <row r="27" spans="1:61" x14ac:dyDescent="0.3">
      <c r="A27">
        <v>3325</v>
      </c>
      <c r="B27">
        <v>33.1</v>
      </c>
      <c r="C27">
        <v>225.5</v>
      </c>
      <c r="D27">
        <v>33.1</v>
      </c>
      <c r="E27">
        <v>34.984628649999998</v>
      </c>
      <c r="F27">
        <v>9.3944954128440367E-2</v>
      </c>
      <c r="G27">
        <v>1.01</v>
      </c>
      <c r="H27">
        <v>23.164000000000001</v>
      </c>
      <c r="I27">
        <v>41.650000000000006</v>
      </c>
      <c r="J27">
        <v>3.1305000000000001</v>
      </c>
      <c r="K27" t="s">
        <v>1968</v>
      </c>
      <c r="L27">
        <v>17.914999999999999</v>
      </c>
      <c r="M27">
        <v>64.28</v>
      </c>
      <c r="N27">
        <v>17.799999999999997</v>
      </c>
      <c r="O27">
        <v>0</v>
      </c>
      <c r="P27">
        <v>14.93</v>
      </c>
      <c r="Q27">
        <v>1.92</v>
      </c>
      <c r="R27">
        <v>0.95000000000000007</v>
      </c>
      <c r="S27">
        <v>2.0000000000000001E-4</v>
      </c>
      <c r="T27">
        <v>0</v>
      </c>
      <c r="U27">
        <v>16.785</v>
      </c>
      <c r="V27">
        <v>27.715</v>
      </c>
      <c r="W27">
        <v>35.9</v>
      </c>
      <c r="X27">
        <v>50.085000000000001</v>
      </c>
      <c r="Y27">
        <v>69.919999999999987</v>
      </c>
      <c r="Z27">
        <v>79.210000000000008</v>
      </c>
      <c r="AA27">
        <v>28.045000000000002</v>
      </c>
      <c r="AB27">
        <v>36.564999999999998</v>
      </c>
      <c r="AC27">
        <v>14.185</v>
      </c>
      <c r="AD27">
        <v>28.380000000000003</v>
      </c>
      <c r="AE27">
        <v>34.019999999999996</v>
      </c>
      <c r="AF27">
        <v>43.31</v>
      </c>
      <c r="AG27">
        <v>14.195</v>
      </c>
      <c r="AH27">
        <v>24.675000000000001</v>
      </c>
      <c r="AI27">
        <v>29.125</v>
      </c>
      <c r="AJ27">
        <v>31.045000000000002</v>
      </c>
      <c r="AK27">
        <v>8.5249999999999986</v>
      </c>
      <c r="AL27">
        <v>19</v>
      </c>
      <c r="AM27">
        <v>5.6400000000000006</v>
      </c>
      <c r="AN27">
        <v>10.48</v>
      </c>
      <c r="AO27">
        <v>16.844999999999999</v>
      </c>
      <c r="AP27">
        <v>17.799999999999997</v>
      </c>
      <c r="AQ27">
        <v>4.84</v>
      </c>
      <c r="AR27">
        <v>4.45</v>
      </c>
      <c r="AS27">
        <v>0.94500000000000006</v>
      </c>
      <c r="AT27">
        <v>2.87</v>
      </c>
      <c r="AU27">
        <v>0.97500000000000009</v>
      </c>
      <c r="AV27">
        <v>0.95000000000000007</v>
      </c>
      <c r="AW27">
        <v>0.9818132093532066</v>
      </c>
      <c r="AX27">
        <v>2.4490957803081046</v>
      </c>
      <c r="AY27">
        <v>19.044270833333332</v>
      </c>
      <c r="AZ27">
        <v>0.82890787347033013</v>
      </c>
      <c r="BA27">
        <v>1.156430385592242</v>
      </c>
      <c r="BB27">
        <v>4.2111436950146635</v>
      </c>
      <c r="BC27">
        <v>15.715789473684209</v>
      </c>
      <c r="BD27">
        <v>3.8159691303057288</v>
      </c>
      <c r="BE27">
        <v>3.6112359550561806</v>
      </c>
      <c r="BF27">
        <v>4.7791030534351142</v>
      </c>
      <c r="BG27">
        <v>26.0859375</v>
      </c>
      <c r="BH27">
        <v>4.3054253181513733</v>
      </c>
      <c r="BI27">
        <v>33.479166666666671</v>
      </c>
    </row>
    <row r="28" spans="1:61" x14ac:dyDescent="0.3">
      <c r="A28">
        <v>3330</v>
      </c>
      <c r="B28">
        <v>32.25</v>
      </c>
      <c r="C28">
        <v>234</v>
      </c>
      <c r="D28">
        <v>32.25</v>
      </c>
      <c r="E28">
        <v>40.709840050000004</v>
      </c>
      <c r="F28">
        <v>8.659265584970112E-2</v>
      </c>
      <c r="G28">
        <v>1.2774999999999999</v>
      </c>
      <c r="H28">
        <v>16.555500000000002</v>
      </c>
      <c r="I28">
        <v>56.45</v>
      </c>
      <c r="J28">
        <v>3.3354999999999997</v>
      </c>
      <c r="K28" t="s">
        <v>1968</v>
      </c>
      <c r="L28">
        <v>18.185000000000002</v>
      </c>
      <c r="M28">
        <v>62.245000000000005</v>
      </c>
      <c r="N28">
        <v>19.57</v>
      </c>
      <c r="O28">
        <v>0</v>
      </c>
      <c r="P28">
        <v>14.120000000000001</v>
      </c>
      <c r="Q28">
        <v>3.3049999999999997</v>
      </c>
      <c r="R28">
        <v>2.13</v>
      </c>
      <c r="S28">
        <v>1.5349999999999999E-2</v>
      </c>
      <c r="T28">
        <v>0</v>
      </c>
      <c r="U28">
        <v>17.149999999999999</v>
      </c>
      <c r="V28">
        <v>28.175000000000001</v>
      </c>
      <c r="W28">
        <v>36.005000000000003</v>
      </c>
      <c r="X28">
        <v>49.234999999999999</v>
      </c>
      <c r="Y28">
        <v>67.39500000000001</v>
      </c>
      <c r="Z28">
        <v>76.365000000000009</v>
      </c>
      <c r="AA28">
        <v>26.28</v>
      </c>
      <c r="AB28">
        <v>34.07</v>
      </c>
      <c r="AC28">
        <v>13.23</v>
      </c>
      <c r="AD28">
        <v>26.240000000000002</v>
      </c>
      <c r="AE28">
        <v>31.39</v>
      </c>
      <c r="AF28">
        <v>40.36</v>
      </c>
      <c r="AG28">
        <v>13.010000000000002</v>
      </c>
      <c r="AH28">
        <v>22.630000000000003</v>
      </c>
      <c r="AI28">
        <v>27.134999999999998</v>
      </c>
      <c r="AJ28">
        <v>30.434999999999999</v>
      </c>
      <c r="AK28">
        <v>7.7949999999999999</v>
      </c>
      <c r="AL28">
        <v>17.41</v>
      </c>
      <c r="AM28">
        <v>5.15</v>
      </c>
      <c r="AN28">
        <v>9.620000000000001</v>
      </c>
      <c r="AO28">
        <v>17.425000000000001</v>
      </c>
      <c r="AP28">
        <v>19.559999999999999</v>
      </c>
      <c r="AQ28">
        <v>4.47</v>
      </c>
      <c r="AR28">
        <v>4.5</v>
      </c>
      <c r="AS28">
        <v>1.5</v>
      </c>
      <c r="AT28">
        <v>5.4350000000000005</v>
      </c>
      <c r="AU28">
        <v>1.81</v>
      </c>
      <c r="AV28">
        <v>2.145</v>
      </c>
      <c r="AW28">
        <v>1.0567948341649547</v>
      </c>
      <c r="AX28">
        <v>2.4128895184135977</v>
      </c>
      <c r="AY28">
        <v>10.308623298033284</v>
      </c>
      <c r="AZ28">
        <v>0.89209613478691785</v>
      </c>
      <c r="BA28">
        <v>1.2198959365708621</v>
      </c>
      <c r="BB28">
        <v>4.6189865298268122</v>
      </c>
      <c r="BC28">
        <v>6.6291079812206579</v>
      </c>
      <c r="BD28">
        <v>3.5721664275466285</v>
      </c>
      <c r="BE28">
        <v>3.1806336228921821</v>
      </c>
      <c r="BF28">
        <v>5.1179833679833671</v>
      </c>
      <c r="BG28">
        <v>14.89712556732224</v>
      </c>
      <c r="BH28">
        <v>4.4082861189801701</v>
      </c>
      <c r="BI28">
        <v>18.833585476550684</v>
      </c>
    </row>
    <row r="29" spans="1:61" x14ac:dyDescent="0.3">
      <c r="A29">
        <v>3333</v>
      </c>
      <c r="B29">
        <v>16.798999999999999</v>
      </c>
      <c r="C29">
        <v>130.9</v>
      </c>
      <c r="D29">
        <v>16.798999999999999</v>
      </c>
      <c r="E29">
        <v>33.672927599999994</v>
      </c>
      <c r="F29">
        <v>9.7757009345794399E-2</v>
      </c>
      <c r="G29">
        <v>0.89850000000000008</v>
      </c>
      <c r="H29">
        <v>19.3705</v>
      </c>
      <c r="I29">
        <v>35.450000000000003</v>
      </c>
      <c r="J29">
        <v>3.0795000000000003</v>
      </c>
      <c r="K29" t="s">
        <v>1968</v>
      </c>
      <c r="L29">
        <v>17.285</v>
      </c>
      <c r="M29">
        <v>65.38</v>
      </c>
      <c r="N29">
        <v>17.329999999999998</v>
      </c>
      <c r="O29">
        <v>0</v>
      </c>
      <c r="P29">
        <v>15.15</v>
      </c>
      <c r="Q29">
        <v>1.65</v>
      </c>
      <c r="R29">
        <v>0.53</v>
      </c>
      <c r="S29">
        <v>0</v>
      </c>
      <c r="T29">
        <v>0</v>
      </c>
      <c r="U29">
        <v>15.925000000000001</v>
      </c>
      <c r="V29">
        <v>26.68</v>
      </c>
      <c r="W29">
        <v>35.32</v>
      </c>
      <c r="X29">
        <v>50.400000000000006</v>
      </c>
      <c r="Y29">
        <v>71.25</v>
      </c>
      <c r="Z29">
        <v>80.534999999999997</v>
      </c>
      <c r="AA29">
        <v>29.725000000000001</v>
      </c>
      <c r="AB29">
        <v>38.700000000000003</v>
      </c>
      <c r="AC29">
        <v>15.08</v>
      </c>
      <c r="AD29">
        <v>30.064999999999998</v>
      </c>
      <c r="AE29">
        <v>35.924999999999997</v>
      </c>
      <c r="AF29">
        <v>45.215000000000003</v>
      </c>
      <c r="AG29">
        <v>14.984999999999999</v>
      </c>
      <c r="AH29">
        <v>25.799999999999997</v>
      </c>
      <c r="AI29">
        <v>30.134999999999998</v>
      </c>
      <c r="AJ29">
        <v>31.785</v>
      </c>
      <c r="AK29">
        <v>8.9700000000000006</v>
      </c>
      <c r="AL29">
        <v>19.79</v>
      </c>
      <c r="AM29">
        <v>5.87</v>
      </c>
      <c r="AN29">
        <v>10.82</v>
      </c>
      <c r="AO29">
        <v>16.805</v>
      </c>
      <c r="AP29">
        <v>17.329999999999998</v>
      </c>
      <c r="AQ29">
        <v>4.95</v>
      </c>
      <c r="AR29">
        <v>4.335</v>
      </c>
      <c r="AS29">
        <v>0.84499999999999997</v>
      </c>
      <c r="AT29">
        <v>2.1799999999999997</v>
      </c>
      <c r="AU29">
        <v>0.80499999999999994</v>
      </c>
      <c r="AV29">
        <v>0.53</v>
      </c>
      <c r="AW29">
        <v>0.91266149870801028</v>
      </c>
      <c r="AX29">
        <v>2.5544554455445545</v>
      </c>
      <c r="AY29">
        <v>23.454545454545457</v>
      </c>
      <c r="AZ29">
        <v>0.78115669578679636</v>
      </c>
      <c r="BA29">
        <v>1.1146743337388036</v>
      </c>
      <c r="BB29">
        <v>3.9375696767001114</v>
      </c>
      <c r="BC29">
        <v>28.584905660377359</v>
      </c>
      <c r="BD29">
        <v>3.8905087771496576</v>
      </c>
      <c r="BE29">
        <v>3.7726485862665897</v>
      </c>
      <c r="BF29">
        <v>4.6580406654343811</v>
      </c>
      <c r="BG29">
        <v>30.54545454545455</v>
      </c>
      <c r="BH29">
        <v>4.3155115511551152</v>
      </c>
      <c r="BI29">
        <v>39.624242424242425</v>
      </c>
    </row>
    <row r="30" spans="1:61" x14ac:dyDescent="0.3">
      <c r="A30">
        <v>4100</v>
      </c>
      <c r="B30">
        <v>25</v>
      </c>
      <c r="C30" t="s">
        <v>1967</v>
      </c>
      <c r="D30">
        <v>25</v>
      </c>
      <c r="E30">
        <v>53.637395999999995</v>
      </c>
      <c r="F30">
        <v>8.5023310023310025E-2</v>
      </c>
      <c r="G30">
        <v>1.5945</v>
      </c>
      <c r="H30">
        <v>14.688499999999999</v>
      </c>
      <c r="I30">
        <v>75.900000000000006</v>
      </c>
      <c r="J30">
        <v>3.2160000000000002</v>
      </c>
      <c r="K30" t="s">
        <v>1968</v>
      </c>
      <c r="L30">
        <v>11.32</v>
      </c>
      <c r="M30">
        <v>62.32</v>
      </c>
      <c r="N30">
        <v>26.355</v>
      </c>
      <c r="O30">
        <v>0</v>
      </c>
      <c r="P30">
        <v>16.695</v>
      </c>
      <c r="Q30">
        <v>6.2899999999999991</v>
      </c>
      <c r="R30">
        <v>2.9649999999999999</v>
      </c>
      <c r="S30">
        <v>0.39500000000000002</v>
      </c>
      <c r="T30">
        <v>0</v>
      </c>
      <c r="U30">
        <v>11.32</v>
      </c>
      <c r="V30">
        <v>31.97</v>
      </c>
      <c r="W30">
        <v>39.864999999999995</v>
      </c>
      <c r="X30">
        <v>51.620000000000005</v>
      </c>
      <c r="Y30">
        <v>66.795000000000002</v>
      </c>
      <c r="Z30">
        <v>79.02</v>
      </c>
      <c r="AA30">
        <v>23.96</v>
      </c>
      <c r="AB30">
        <v>30.35</v>
      </c>
      <c r="AC30">
        <v>11.76</v>
      </c>
      <c r="AD30">
        <v>22.454999999999998</v>
      </c>
      <c r="AE30">
        <v>26.93</v>
      </c>
      <c r="AF30">
        <v>39.155000000000001</v>
      </c>
      <c r="AG30">
        <v>10.7</v>
      </c>
      <c r="AH30">
        <v>19.72</v>
      </c>
      <c r="AI30">
        <v>27.4</v>
      </c>
      <c r="AJ30">
        <v>33.69</v>
      </c>
      <c r="AK30">
        <v>6.3949999999999996</v>
      </c>
      <c r="AL30">
        <v>15.414999999999999</v>
      </c>
      <c r="AM30">
        <v>4.4700000000000006</v>
      </c>
      <c r="AN30">
        <v>9.02</v>
      </c>
      <c r="AO30">
        <v>22.990000000000002</v>
      </c>
      <c r="AP30">
        <v>25.96</v>
      </c>
      <c r="AQ30">
        <v>4.5449999999999999</v>
      </c>
      <c r="AR30">
        <v>7.68</v>
      </c>
      <c r="AS30">
        <v>3.5700000000000003</v>
      </c>
      <c r="AT30">
        <v>9.2650000000000006</v>
      </c>
      <c r="AU30">
        <v>2.7199999999999998</v>
      </c>
      <c r="AV30">
        <v>3.37</v>
      </c>
      <c r="AW30">
        <v>1.3135090609555187</v>
      </c>
      <c r="AX30">
        <v>1.8179095537586105</v>
      </c>
      <c r="AY30">
        <v>4.8251192368839435</v>
      </c>
      <c r="AZ30">
        <v>1.0181330609117607</v>
      </c>
      <c r="BA30">
        <v>1.318350146852254</v>
      </c>
      <c r="BB30">
        <v>6.2337763878029708</v>
      </c>
      <c r="BC30">
        <v>5.6306913996627319</v>
      </c>
      <c r="BD30">
        <v>2.7107438016528924</v>
      </c>
      <c r="BE30">
        <v>2.3646366913299186</v>
      </c>
      <c r="BF30">
        <v>5.7228381374722845</v>
      </c>
      <c r="BG30">
        <v>8.2066772655007973</v>
      </c>
      <c r="BH30">
        <v>3.7328541479484874</v>
      </c>
      <c r="BI30">
        <v>9.907790143084263</v>
      </c>
    </row>
    <row r="31" spans="1:61" x14ac:dyDescent="0.3">
      <c r="A31">
        <v>4103</v>
      </c>
      <c r="B31">
        <v>0.62549999999999994</v>
      </c>
      <c r="C31">
        <v>23.700000000000003</v>
      </c>
      <c r="D31">
        <v>23.700000000000003</v>
      </c>
      <c r="E31">
        <v>31.855957949999997</v>
      </c>
      <c r="F31">
        <v>0.10801733477789816</v>
      </c>
      <c r="G31">
        <v>1.246</v>
      </c>
      <c r="H31">
        <v>32.172499999999999</v>
      </c>
      <c r="I31">
        <v>47.35</v>
      </c>
      <c r="J31">
        <v>3.05</v>
      </c>
      <c r="K31" t="s">
        <v>1968</v>
      </c>
      <c r="L31">
        <v>18.895000000000003</v>
      </c>
      <c r="M31">
        <v>68.045000000000002</v>
      </c>
      <c r="N31">
        <v>13.06</v>
      </c>
      <c r="O31">
        <v>0</v>
      </c>
      <c r="P31">
        <v>9.879999999999999</v>
      </c>
      <c r="Q31">
        <v>1.9249999999999998</v>
      </c>
      <c r="R31">
        <v>1.165</v>
      </c>
      <c r="S31">
        <v>8.5200000000000012E-2</v>
      </c>
      <c r="T31">
        <v>0</v>
      </c>
      <c r="U31">
        <v>17.734999999999999</v>
      </c>
      <c r="V31">
        <v>36.504999999999995</v>
      </c>
      <c r="W31">
        <v>45.185000000000002</v>
      </c>
      <c r="X31">
        <v>57.755000000000003</v>
      </c>
      <c r="Y31">
        <v>71.685000000000002</v>
      </c>
      <c r="Z31">
        <v>77.930000000000007</v>
      </c>
      <c r="AA31">
        <v>25.6</v>
      </c>
      <c r="AB31">
        <v>31.545000000000002</v>
      </c>
      <c r="AC31">
        <v>12.574999999999999</v>
      </c>
      <c r="AD31">
        <v>22.865000000000002</v>
      </c>
      <c r="AE31">
        <v>26.5</v>
      </c>
      <c r="AF31">
        <v>32.75</v>
      </c>
      <c r="AG31">
        <v>10.29</v>
      </c>
      <c r="AH31">
        <v>16.93</v>
      </c>
      <c r="AI31">
        <v>20.174999999999997</v>
      </c>
      <c r="AJ31">
        <v>22.1</v>
      </c>
      <c r="AK31">
        <v>5.9399999999999995</v>
      </c>
      <c r="AL31">
        <v>12.58</v>
      </c>
      <c r="AM31">
        <v>3.6349999999999998</v>
      </c>
      <c r="AN31">
        <v>6.64</v>
      </c>
      <c r="AO31">
        <v>11.809999999999999</v>
      </c>
      <c r="AP31">
        <v>12.975000000000001</v>
      </c>
      <c r="AQ31">
        <v>3.0049999999999999</v>
      </c>
      <c r="AR31">
        <v>3.24</v>
      </c>
      <c r="AS31">
        <v>1.0550000000000002</v>
      </c>
      <c r="AT31">
        <v>3.0949999999999998</v>
      </c>
      <c r="AU31">
        <v>0.875</v>
      </c>
      <c r="AV31">
        <v>1.25</v>
      </c>
      <c r="AW31">
        <v>1.432398161356792</v>
      </c>
      <c r="AX31">
        <v>3.1928137651821866</v>
      </c>
      <c r="AY31">
        <v>16.387012987012991</v>
      </c>
      <c r="AZ31">
        <v>1.3796946564885497</v>
      </c>
      <c r="BA31">
        <v>1.7635114503816796</v>
      </c>
      <c r="BB31">
        <v>7.6069023569023582</v>
      </c>
      <c r="BC31">
        <v>8.480686695278969</v>
      </c>
      <c r="BD31">
        <v>5.7616426756985613</v>
      </c>
      <c r="BE31">
        <v>5.2101837672281777</v>
      </c>
      <c r="BF31">
        <v>8.6980421686747</v>
      </c>
      <c r="BG31">
        <v>30.002597402597406</v>
      </c>
      <c r="BH31">
        <v>6.8871457489878551</v>
      </c>
      <c r="BI31">
        <v>35.348051948051953</v>
      </c>
    </row>
    <row r="32" spans="1:61" x14ac:dyDescent="0.3">
      <c r="A32">
        <v>4200</v>
      </c>
      <c r="B32">
        <v>24.2</v>
      </c>
      <c r="C32">
        <v>202.5</v>
      </c>
      <c r="D32">
        <v>24.2</v>
      </c>
      <c r="E32">
        <v>30.339139999999997</v>
      </c>
      <c r="F32">
        <v>0.12082878953107959</v>
      </c>
      <c r="G32">
        <v>1.0910000000000002</v>
      </c>
      <c r="H32">
        <v>25.584499999999998</v>
      </c>
      <c r="I32">
        <v>38.6</v>
      </c>
      <c r="J32">
        <v>2.8265000000000002</v>
      </c>
      <c r="K32" t="s">
        <v>1968</v>
      </c>
      <c r="L32">
        <v>16.695</v>
      </c>
      <c r="M32">
        <v>70.550000000000011</v>
      </c>
      <c r="N32">
        <v>12.755000000000001</v>
      </c>
      <c r="O32">
        <v>0</v>
      </c>
      <c r="P32">
        <v>10.065</v>
      </c>
      <c r="Q32">
        <v>1.915</v>
      </c>
      <c r="R32">
        <v>0.77500000000000002</v>
      </c>
      <c r="S32">
        <v>0</v>
      </c>
      <c r="T32">
        <v>0</v>
      </c>
      <c r="U32">
        <v>16.09</v>
      </c>
      <c r="V32">
        <v>37.47</v>
      </c>
      <c r="W32">
        <v>46.44</v>
      </c>
      <c r="X32">
        <v>59.575000000000003</v>
      </c>
      <c r="Y32">
        <v>74.460000000000008</v>
      </c>
      <c r="Z32">
        <v>80.615000000000009</v>
      </c>
      <c r="AA32">
        <v>26.72</v>
      </c>
      <c r="AB32">
        <v>33.08</v>
      </c>
      <c r="AC32">
        <v>13.135</v>
      </c>
      <c r="AD32">
        <v>24.11</v>
      </c>
      <c r="AE32">
        <v>28.020000000000003</v>
      </c>
      <c r="AF32">
        <v>34.174999999999997</v>
      </c>
      <c r="AG32">
        <v>10.98</v>
      </c>
      <c r="AH32">
        <v>18.055</v>
      </c>
      <c r="AI32">
        <v>21.045000000000002</v>
      </c>
      <c r="AJ32">
        <v>22.96</v>
      </c>
      <c r="AK32">
        <v>6.3650000000000002</v>
      </c>
      <c r="AL32">
        <v>13.44</v>
      </c>
      <c r="AM32">
        <v>3.91</v>
      </c>
      <c r="AN32">
        <v>7.0749999999999993</v>
      </c>
      <c r="AO32">
        <v>11.98</v>
      </c>
      <c r="AP32">
        <v>12.755000000000001</v>
      </c>
      <c r="AQ32">
        <v>3.17</v>
      </c>
      <c r="AR32">
        <v>2.9849999999999999</v>
      </c>
      <c r="AS32">
        <v>0.92999999999999994</v>
      </c>
      <c r="AT32">
        <v>2.6900000000000004</v>
      </c>
      <c r="AU32">
        <v>0.98499999999999999</v>
      </c>
      <c r="AV32">
        <v>0.77500000000000002</v>
      </c>
      <c r="AW32">
        <v>1.4038694074969771</v>
      </c>
      <c r="AX32">
        <v>3.2866368604073521</v>
      </c>
      <c r="AY32">
        <v>17.274151436031332</v>
      </c>
      <c r="AZ32">
        <v>1.3588880760790052</v>
      </c>
      <c r="BA32">
        <v>1.74323335771763</v>
      </c>
      <c r="BB32">
        <v>7.2961508248232514</v>
      </c>
      <c r="BC32">
        <v>12.987096774193548</v>
      </c>
      <c r="BD32">
        <v>5.8889816360601008</v>
      </c>
      <c r="BE32">
        <v>5.5311642493139948</v>
      </c>
      <c r="BF32">
        <v>8.4204946996466443</v>
      </c>
      <c r="BG32">
        <v>31.109660574412533</v>
      </c>
      <c r="BH32">
        <v>7.0094386487829121</v>
      </c>
      <c r="BI32">
        <v>36.840731070496091</v>
      </c>
    </row>
    <row r="33" spans="1:61" x14ac:dyDescent="0.3">
      <c r="A33">
        <v>4205</v>
      </c>
      <c r="B33">
        <v>0.52249999999999996</v>
      </c>
      <c r="C33">
        <v>21.45</v>
      </c>
      <c r="D33">
        <v>21.45</v>
      </c>
      <c r="E33">
        <v>22.102839599999996</v>
      </c>
      <c r="F33">
        <v>0.10894085281980745</v>
      </c>
      <c r="G33">
        <v>1.0505</v>
      </c>
      <c r="H33">
        <v>40.262500000000003</v>
      </c>
      <c r="I33">
        <v>26.549999999999997</v>
      </c>
      <c r="J33">
        <v>2.8904999999999998</v>
      </c>
      <c r="K33" t="s">
        <v>1968</v>
      </c>
      <c r="L33">
        <v>25.33</v>
      </c>
      <c r="M33">
        <v>67.180000000000007</v>
      </c>
      <c r="N33">
        <v>7.5</v>
      </c>
      <c r="O33">
        <v>0</v>
      </c>
      <c r="P33">
        <v>6.76</v>
      </c>
      <c r="Q33">
        <v>0.47499999999999998</v>
      </c>
      <c r="R33">
        <v>0.25</v>
      </c>
      <c r="S33">
        <v>0.01</v>
      </c>
      <c r="T33">
        <v>0</v>
      </c>
      <c r="U33">
        <v>23.895000000000003</v>
      </c>
      <c r="V33">
        <v>38.534999999999997</v>
      </c>
      <c r="W33">
        <v>46.965000000000003</v>
      </c>
      <c r="X33">
        <v>58.564999999999998</v>
      </c>
      <c r="Y33">
        <v>69.935000000000002</v>
      </c>
      <c r="Z33">
        <v>73.94</v>
      </c>
      <c r="AA33">
        <v>23.799999999999997</v>
      </c>
      <c r="AB33">
        <v>28.64</v>
      </c>
      <c r="AC33">
        <v>11.595000000000001</v>
      </c>
      <c r="AD33">
        <v>20.21</v>
      </c>
      <c r="AE33">
        <v>22.97</v>
      </c>
      <c r="AF33">
        <v>26.97</v>
      </c>
      <c r="AG33">
        <v>8.6150000000000002</v>
      </c>
      <c r="AH33">
        <v>13.475</v>
      </c>
      <c r="AI33">
        <v>15.375</v>
      </c>
      <c r="AJ33">
        <v>15.850000000000001</v>
      </c>
      <c r="AK33">
        <v>4.8449999999999998</v>
      </c>
      <c r="AL33">
        <v>9.6999999999999993</v>
      </c>
      <c r="AM33">
        <v>2.76</v>
      </c>
      <c r="AN33">
        <v>4.8599999999999994</v>
      </c>
      <c r="AO33">
        <v>7.24</v>
      </c>
      <c r="AP33">
        <v>7.49</v>
      </c>
      <c r="AQ33">
        <v>2.0999999999999996</v>
      </c>
      <c r="AR33">
        <v>1.9</v>
      </c>
      <c r="AS33">
        <v>0.31999999999999995</v>
      </c>
      <c r="AT33">
        <v>0.72499999999999998</v>
      </c>
      <c r="AU33">
        <v>0.15529999999999999</v>
      </c>
      <c r="AV33">
        <v>0.26</v>
      </c>
      <c r="AW33">
        <v>1.6398393854748605</v>
      </c>
      <c r="AX33">
        <v>4.2366863905325447</v>
      </c>
      <c r="AY33">
        <v>60.294736842105266</v>
      </c>
      <c r="AZ33">
        <v>1.7413793103448278</v>
      </c>
      <c r="BA33">
        <v>2.1714868372265479</v>
      </c>
      <c r="BB33">
        <v>9.6934984520123848</v>
      </c>
      <c r="BC33">
        <v>27.04</v>
      </c>
      <c r="BD33">
        <v>9.2790055248618799</v>
      </c>
      <c r="BE33">
        <v>8.9573333333333345</v>
      </c>
      <c r="BF33">
        <v>12.050411522633746</v>
      </c>
      <c r="BG33">
        <v>123.29473684210527</v>
      </c>
      <c r="BH33">
        <v>9.937869822485208</v>
      </c>
      <c r="BI33">
        <v>141.43157894736845</v>
      </c>
    </row>
    <row r="34" spans="1:61" x14ac:dyDescent="0.3">
      <c r="A34">
        <v>4300</v>
      </c>
      <c r="B34">
        <v>11.282999999999999</v>
      </c>
      <c r="C34">
        <v>102.05</v>
      </c>
      <c r="D34">
        <v>11.282999999999999</v>
      </c>
      <c r="E34">
        <v>21.807125299999999</v>
      </c>
      <c r="F34">
        <v>0.10909090909090907</v>
      </c>
      <c r="G34">
        <v>1.0475000000000001</v>
      </c>
      <c r="H34">
        <v>20.481999999999999</v>
      </c>
      <c r="I34">
        <v>26.25</v>
      </c>
      <c r="J34">
        <v>2.8795000000000002</v>
      </c>
      <c r="K34" t="s">
        <v>1968</v>
      </c>
      <c r="L34">
        <v>26.09</v>
      </c>
      <c r="M34">
        <v>67.534999999999997</v>
      </c>
      <c r="N34">
        <v>6.375</v>
      </c>
      <c r="O34">
        <v>0</v>
      </c>
      <c r="P34">
        <v>5.27</v>
      </c>
      <c r="Q34">
        <v>0.71499999999999997</v>
      </c>
      <c r="R34">
        <v>0.39</v>
      </c>
      <c r="S34">
        <v>2.0000000000000001E-4</v>
      </c>
      <c r="T34">
        <v>0</v>
      </c>
      <c r="U34">
        <v>24.64</v>
      </c>
      <c r="V34">
        <v>38.695</v>
      </c>
      <c r="W34">
        <v>47.225000000000001</v>
      </c>
      <c r="X34">
        <v>58.96</v>
      </c>
      <c r="Y34">
        <v>70.125</v>
      </c>
      <c r="Z34">
        <v>72.805000000000007</v>
      </c>
      <c r="AA34">
        <v>24.064999999999998</v>
      </c>
      <c r="AB34">
        <v>28.844999999999999</v>
      </c>
      <c r="AC34">
        <v>11.734999999999999</v>
      </c>
      <c r="AD34">
        <v>20.310000000000002</v>
      </c>
      <c r="AE34">
        <v>22.9</v>
      </c>
      <c r="AF34">
        <v>25.58</v>
      </c>
      <c r="AG34">
        <v>8.5749999999999993</v>
      </c>
      <c r="AH34">
        <v>12.875</v>
      </c>
      <c r="AI34">
        <v>13.845000000000001</v>
      </c>
      <c r="AJ34">
        <v>14.56</v>
      </c>
      <c r="AK34">
        <v>4.7799999999999994</v>
      </c>
      <c r="AL34">
        <v>9.0799999999999983</v>
      </c>
      <c r="AM34">
        <v>2.585</v>
      </c>
      <c r="AN34">
        <v>4.3</v>
      </c>
      <c r="AO34">
        <v>5.9850000000000003</v>
      </c>
      <c r="AP34">
        <v>6.375</v>
      </c>
      <c r="AQ34">
        <v>1.7149999999999999</v>
      </c>
      <c r="AR34">
        <v>0.96499999999999997</v>
      </c>
      <c r="AS34">
        <v>0.35</v>
      </c>
      <c r="AT34">
        <v>1.105</v>
      </c>
      <c r="AU34">
        <v>0.36499999999999999</v>
      </c>
      <c r="AV34">
        <v>0.39</v>
      </c>
      <c r="AW34">
        <v>1.637198821286185</v>
      </c>
      <c r="AX34">
        <v>5.4734345351043645</v>
      </c>
      <c r="AY34">
        <v>40.34265734265734</v>
      </c>
      <c r="AZ34">
        <v>1.846168881939015</v>
      </c>
      <c r="BA34">
        <v>2.3049257232212668</v>
      </c>
      <c r="BB34">
        <v>9.8797071129707135</v>
      </c>
      <c r="BC34">
        <v>13.512820512820511</v>
      </c>
      <c r="BD34">
        <v>11.284043441938177</v>
      </c>
      <c r="BE34">
        <v>10.593725490196078</v>
      </c>
      <c r="BF34">
        <v>13.711627906976744</v>
      </c>
      <c r="BG34">
        <v>82.461538461538467</v>
      </c>
      <c r="BH34">
        <v>12.814990512333965</v>
      </c>
      <c r="BI34">
        <v>94.454545454545453</v>
      </c>
    </row>
    <row r="35" spans="1:61" x14ac:dyDescent="0.3">
      <c r="A35">
        <v>4305</v>
      </c>
      <c r="B35">
        <v>0.49450000000000005</v>
      </c>
      <c r="C35">
        <v>22.8</v>
      </c>
      <c r="D35">
        <v>22.8</v>
      </c>
      <c r="E35">
        <v>26.116236350000008</v>
      </c>
      <c r="F35">
        <v>9.5312500000000008E-2</v>
      </c>
      <c r="G35">
        <v>1.222</v>
      </c>
      <c r="H35">
        <v>49.813500000000005</v>
      </c>
      <c r="I35">
        <v>44.45</v>
      </c>
      <c r="J35">
        <v>3.2484999999999999</v>
      </c>
      <c r="K35" t="s">
        <v>1968</v>
      </c>
      <c r="L35">
        <v>25.41</v>
      </c>
      <c r="M35">
        <v>66.05</v>
      </c>
      <c r="N35">
        <v>8.5399999999999991</v>
      </c>
      <c r="O35">
        <v>0</v>
      </c>
      <c r="P35">
        <v>6.8100000000000005</v>
      </c>
      <c r="Q35">
        <v>0.8899999999999999</v>
      </c>
      <c r="R35">
        <v>0.55000000000000004</v>
      </c>
      <c r="S35">
        <v>0.29499999999999998</v>
      </c>
      <c r="T35">
        <v>0</v>
      </c>
      <c r="U35">
        <v>22.84</v>
      </c>
      <c r="V35">
        <v>35.81</v>
      </c>
      <c r="W35">
        <v>44.524999999999999</v>
      </c>
      <c r="X35">
        <v>56.795000000000002</v>
      </c>
      <c r="Y35">
        <v>68.990000000000009</v>
      </c>
      <c r="Z35">
        <v>72.86</v>
      </c>
      <c r="AA35">
        <v>25.024999999999999</v>
      </c>
      <c r="AB35">
        <v>30.240000000000002</v>
      </c>
      <c r="AC35">
        <v>12.265000000000001</v>
      </c>
      <c r="AD35">
        <v>21.524999999999999</v>
      </c>
      <c r="AE35">
        <v>24.46</v>
      </c>
      <c r="AF35">
        <v>28.335000000000001</v>
      </c>
      <c r="AG35">
        <v>9.26</v>
      </c>
      <c r="AH35">
        <v>14.335000000000001</v>
      </c>
      <c r="AI35">
        <v>16.064999999999998</v>
      </c>
      <c r="AJ35">
        <v>16.96</v>
      </c>
      <c r="AK35">
        <v>5.2149999999999999</v>
      </c>
      <c r="AL35">
        <v>10.29</v>
      </c>
      <c r="AM35">
        <v>2.9400000000000004</v>
      </c>
      <c r="AN35">
        <v>5.0749999999999993</v>
      </c>
      <c r="AO35">
        <v>7.6950000000000003</v>
      </c>
      <c r="AP35">
        <v>8.245000000000001</v>
      </c>
      <c r="AQ35">
        <v>2.1349999999999998</v>
      </c>
      <c r="AR35">
        <v>1.7349999999999999</v>
      </c>
      <c r="AS35">
        <v>0.49</v>
      </c>
      <c r="AT35">
        <v>1.44</v>
      </c>
      <c r="AU35">
        <v>0.39999999999999997</v>
      </c>
      <c r="AV35">
        <v>0.84500000000000008</v>
      </c>
      <c r="AW35">
        <v>1.4723875661375661</v>
      </c>
      <c r="AX35">
        <v>4.4405286343612334</v>
      </c>
      <c r="AY35">
        <v>33.977528089887649</v>
      </c>
      <c r="AZ35">
        <v>1.571378154226222</v>
      </c>
      <c r="BA35">
        <v>2.0044115052055762</v>
      </c>
      <c r="BB35">
        <v>8.5378715244487058</v>
      </c>
      <c r="BC35">
        <v>12.381818181818181</v>
      </c>
      <c r="BD35">
        <v>8.583495776478232</v>
      </c>
      <c r="BE35">
        <v>7.7341920374707263</v>
      </c>
      <c r="BF35">
        <v>11.19113300492611</v>
      </c>
      <c r="BG35">
        <v>63.814606741573044</v>
      </c>
      <c r="BH35">
        <v>9.6989720998531563</v>
      </c>
      <c r="BI35">
        <v>74.213483146067418</v>
      </c>
    </row>
    <row r="36" spans="1:61" x14ac:dyDescent="0.3">
      <c r="A36">
        <v>4310</v>
      </c>
      <c r="B36">
        <v>0.61149999999999993</v>
      </c>
      <c r="C36">
        <v>23.9</v>
      </c>
      <c r="D36">
        <v>23.9</v>
      </c>
      <c r="E36">
        <v>21.189428829999997</v>
      </c>
      <c r="F36">
        <v>9.7956403269754758E-2</v>
      </c>
      <c r="G36">
        <v>0.97299999999999998</v>
      </c>
      <c r="H36">
        <v>17.730499999999999</v>
      </c>
      <c r="I36">
        <v>20.65</v>
      </c>
      <c r="J36">
        <v>2.9859999999999998</v>
      </c>
      <c r="K36" t="s">
        <v>1968</v>
      </c>
      <c r="L36">
        <v>26.795000000000002</v>
      </c>
      <c r="M36">
        <v>66.204999999999998</v>
      </c>
      <c r="N36">
        <v>7</v>
      </c>
      <c r="O36">
        <v>0</v>
      </c>
      <c r="P36">
        <v>6.52</v>
      </c>
      <c r="Q36">
        <v>0.48</v>
      </c>
      <c r="R36">
        <v>7.9999999999999993E-4</v>
      </c>
      <c r="S36">
        <v>0</v>
      </c>
      <c r="T36">
        <v>0</v>
      </c>
      <c r="U36">
        <v>24.704999999999998</v>
      </c>
      <c r="V36">
        <v>35.69</v>
      </c>
      <c r="W36">
        <v>44.284999999999997</v>
      </c>
      <c r="X36">
        <v>56.67</v>
      </c>
      <c r="Y36">
        <v>69.22</v>
      </c>
      <c r="Z36">
        <v>72.724999999999994</v>
      </c>
      <c r="AA36">
        <v>25.134999999999998</v>
      </c>
      <c r="AB36">
        <v>30.52</v>
      </c>
      <c r="AC36">
        <v>12.385</v>
      </c>
      <c r="AD36">
        <v>21.92</v>
      </c>
      <c r="AE36">
        <v>24.934999999999999</v>
      </c>
      <c r="AF36">
        <v>28.439999999999998</v>
      </c>
      <c r="AG36">
        <v>9.5350000000000001</v>
      </c>
      <c r="AH36">
        <v>14.664999999999999</v>
      </c>
      <c r="AI36">
        <v>16.055</v>
      </c>
      <c r="AJ36">
        <v>16.535</v>
      </c>
      <c r="AK36">
        <v>5.3849999999999998</v>
      </c>
      <c r="AL36">
        <v>10.51</v>
      </c>
      <c r="AM36">
        <v>3.01</v>
      </c>
      <c r="AN36">
        <v>5.125</v>
      </c>
      <c r="AO36">
        <v>7</v>
      </c>
      <c r="AP36">
        <v>7</v>
      </c>
      <c r="AQ36">
        <v>2.1150000000000002</v>
      </c>
      <c r="AR36">
        <v>1.395</v>
      </c>
      <c r="AS36">
        <v>0.28000000000000003</v>
      </c>
      <c r="AT36">
        <v>0.48</v>
      </c>
      <c r="AU36">
        <v>0.2</v>
      </c>
      <c r="AV36">
        <v>7.9999999999999993E-4</v>
      </c>
      <c r="AW36">
        <v>1.451015727391874</v>
      </c>
      <c r="AX36">
        <v>4.6809815950920246</v>
      </c>
      <c r="AY36">
        <v>63.583333333333336</v>
      </c>
      <c r="AZ36">
        <v>1.5571378340365682</v>
      </c>
      <c r="BA36">
        <v>1.9926160337552745</v>
      </c>
      <c r="BB36">
        <v>8.2237697307335189</v>
      </c>
      <c r="BC36">
        <v>8150</v>
      </c>
      <c r="BD36">
        <v>9.4578571428571419</v>
      </c>
      <c r="BE36">
        <v>9.4578571428571419</v>
      </c>
      <c r="BF36">
        <v>11.057560975609757</v>
      </c>
      <c r="BG36">
        <v>118.06250000000001</v>
      </c>
      <c r="BH36">
        <v>10.15414110429448</v>
      </c>
      <c r="BI36">
        <v>137.92708333333334</v>
      </c>
    </row>
    <row r="37" spans="1:61" x14ac:dyDescent="0.3">
      <c r="A37">
        <v>4315</v>
      </c>
      <c r="B37">
        <v>7.53</v>
      </c>
      <c r="C37">
        <v>21</v>
      </c>
      <c r="D37">
        <v>21</v>
      </c>
      <c r="E37">
        <v>31.245846249999996</v>
      </c>
      <c r="F37">
        <v>9.0632603406326034E-2</v>
      </c>
      <c r="G37">
        <v>1.877</v>
      </c>
      <c r="H37">
        <v>32.402500000000003</v>
      </c>
      <c r="I37">
        <v>60.4</v>
      </c>
      <c r="J37">
        <v>3.3054999999999999</v>
      </c>
      <c r="K37" t="s">
        <v>1969</v>
      </c>
      <c r="L37">
        <v>27.96</v>
      </c>
      <c r="M37">
        <v>60.870000000000005</v>
      </c>
      <c r="N37">
        <v>11.17</v>
      </c>
      <c r="O37">
        <v>0</v>
      </c>
      <c r="P37">
        <v>7.1850000000000005</v>
      </c>
      <c r="Q37">
        <v>1.9249999999999998</v>
      </c>
      <c r="R37">
        <v>1.7749999999999999</v>
      </c>
      <c r="S37">
        <v>0.29000000000000004</v>
      </c>
      <c r="T37">
        <v>0</v>
      </c>
      <c r="U37">
        <v>26.945</v>
      </c>
      <c r="V37">
        <v>36.43</v>
      </c>
      <c r="W37">
        <v>43.4</v>
      </c>
      <c r="X37">
        <v>53.16</v>
      </c>
      <c r="Y37">
        <v>63.519999999999996</v>
      </c>
      <c r="Z37">
        <v>68.055000000000007</v>
      </c>
      <c r="AA37">
        <v>20.024999999999999</v>
      </c>
      <c r="AB37">
        <v>24.439999999999998</v>
      </c>
      <c r="AC37">
        <v>9.7600000000000016</v>
      </c>
      <c r="AD37">
        <v>17.47</v>
      </c>
      <c r="AE37">
        <v>20.125</v>
      </c>
      <c r="AF37">
        <v>24.66</v>
      </c>
      <c r="AG37">
        <v>7.71</v>
      </c>
      <c r="AH37">
        <v>12.504999999999999</v>
      </c>
      <c r="AI37">
        <v>14.895</v>
      </c>
      <c r="AJ37">
        <v>16.82</v>
      </c>
      <c r="AK37">
        <v>4.415</v>
      </c>
      <c r="AL37">
        <v>9.2100000000000009</v>
      </c>
      <c r="AM37">
        <v>2.645</v>
      </c>
      <c r="AN37">
        <v>4.7949999999999999</v>
      </c>
      <c r="AO37">
        <v>9.1050000000000004</v>
      </c>
      <c r="AP37">
        <v>10.879999999999999</v>
      </c>
      <c r="AQ37">
        <v>2.1500000000000004</v>
      </c>
      <c r="AR37">
        <v>2.39</v>
      </c>
      <c r="AS37">
        <v>0.96500000000000008</v>
      </c>
      <c r="AT37">
        <v>3.6900000000000004</v>
      </c>
      <c r="AU37">
        <v>0.95500000000000007</v>
      </c>
      <c r="AV37">
        <v>2.0649999999999999</v>
      </c>
      <c r="AW37">
        <v>1.7757774140752864</v>
      </c>
      <c r="AX37">
        <v>3.4015309672929708</v>
      </c>
      <c r="AY37">
        <v>12.696103896103896</v>
      </c>
      <c r="AZ37">
        <v>1.7599351175993512</v>
      </c>
      <c r="BA37">
        <v>2.1557177615571774</v>
      </c>
      <c r="BB37">
        <v>9.8301245753114372</v>
      </c>
      <c r="BC37">
        <v>4.0478873239436624</v>
      </c>
      <c r="BD37">
        <v>6.6853377265238878</v>
      </c>
      <c r="BE37">
        <v>5.4494180841539848</v>
      </c>
      <c r="BF37">
        <v>11.086548488008342</v>
      </c>
      <c r="BG37">
        <v>27.615584415584415</v>
      </c>
      <c r="BH37">
        <v>8.4718162839248432</v>
      </c>
      <c r="BI37">
        <v>31.620779220779227</v>
      </c>
    </row>
    <row r="38" spans="1:61" x14ac:dyDescent="0.3">
      <c r="A38">
        <v>4320</v>
      </c>
      <c r="B38">
        <v>6.75</v>
      </c>
      <c r="C38">
        <v>32.349999999999994</v>
      </c>
      <c r="D38">
        <v>32.349999999999994</v>
      </c>
      <c r="E38">
        <v>27.367331199999999</v>
      </c>
      <c r="F38">
        <v>0.10624338624338624</v>
      </c>
      <c r="G38">
        <v>0.754</v>
      </c>
      <c r="H38">
        <v>1.0375000000000001</v>
      </c>
      <c r="I38">
        <v>20.65</v>
      </c>
      <c r="J38">
        <v>2.7614999999999998</v>
      </c>
      <c r="K38" t="s">
        <v>1968</v>
      </c>
      <c r="L38">
        <v>18.600000000000001</v>
      </c>
      <c r="M38">
        <v>68.510000000000005</v>
      </c>
      <c r="N38">
        <v>12.89</v>
      </c>
      <c r="O38">
        <v>0</v>
      </c>
      <c r="P38">
        <v>12.885</v>
      </c>
      <c r="Q38">
        <v>1.01E-2</v>
      </c>
      <c r="R38">
        <v>0</v>
      </c>
      <c r="S38">
        <v>0</v>
      </c>
      <c r="T38">
        <v>0</v>
      </c>
      <c r="U38">
        <v>17.989999999999998</v>
      </c>
      <c r="V38">
        <v>28.855</v>
      </c>
      <c r="W38">
        <v>37.765000000000001</v>
      </c>
      <c r="X38">
        <v>53.364999999999995</v>
      </c>
      <c r="Y38">
        <v>74.164999999999992</v>
      </c>
      <c r="Z38">
        <v>81.39</v>
      </c>
      <c r="AA38">
        <v>30.664999999999999</v>
      </c>
      <c r="AB38">
        <v>39.655000000000001</v>
      </c>
      <c r="AC38">
        <v>15.605</v>
      </c>
      <c r="AD38">
        <v>30.744999999999997</v>
      </c>
      <c r="AE38">
        <v>36.4</v>
      </c>
      <c r="AF38">
        <v>43.629999999999995</v>
      </c>
      <c r="AG38">
        <v>15.145</v>
      </c>
      <c r="AH38">
        <v>25.240000000000002</v>
      </c>
      <c r="AI38">
        <v>28.03</v>
      </c>
      <c r="AJ38">
        <v>28.04</v>
      </c>
      <c r="AK38">
        <v>8.9849999999999994</v>
      </c>
      <c r="AL38">
        <v>19.074999999999999</v>
      </c>
      <c r="AM38">
        <v>5.6550000000000002</v>
      </c>
      <c r="AN38">
        <v>10.095000000000001</v>
      </c>
      <c r="AO38">
        <v>12.89</v>
      </c>
      <c r="AP38">
        <v>12.89</v>
      </c>
      <c r="AQ38">
        <v>4.4400000000000004</v>
      </c>
      <c r="AR38">
        <v>2.79</v>
      </c>
      <c r="AS38">
        <v>1.01E-2</v>
      </c>
      <c r="AT38">
        <v>1.01E-2</v>
      </c>
      <c r="AU38">
        <v>0</v>
      </c>
      <c r="AV38">
        <v>0</v>
      </c>
      <c r="AW38">
        <v>0.95233892321270963</v>
      </c>
      <c r="AX38">
        <v>3.0776096235933257</v>
      </c>
      <c r="AY38">
        <v>3926.2376237623766</v>
      </c>
      <c r="AZ38">
        <v>0.86557414622965856</v>
      </c>
      <c r="BA38">
        <v>1.2231262892505157</v>
      </c>
      <c r="BB38">
        <v>4.2031163049526992</v>
      </c>
      <c r="BC38">
        <v>0</v>
      </c>
      <c r="BD38">
        <v>5.3149728471683479</v>
      </c>
      <c r="BE38">
        <v>5.3149728471683479</v>
      </c>
      <c r="BF38">
        <v>5.2862803368003952</v>
      </c>
      <c r="BG38">
        <v>5283.6633663366338</v>
      </c>
      <c r="BH38">
        <v>5.3170353123787351</v>
      </c>
      <c r="BI38">
        <v>6783.168316831684</v>
      </c>
    </row>
    <row r="39" spans="1:61" x14ac:dyDescent="0.3">
      <c r="A39">
        <v>4325</v>
      </c>
      <c r="B39">
        <v>0.71849999999999992</v>
      </c>
      <c r="C39">
        <v>22.35</v>
      </c>
      <c r="D39">
        <v>22.35</v>
      </c>
      <c r="E39">
        <v>23.293339049999997</v>
      </c>
      <c r="F39">
        <v>0.12191977077363894</v>
      </c>
      <c r="G39">
        <v>0.873</v>
      </c>
      <c r="H39">
        <v>45.3645</v>
      </c>
      <c r="I39">
        <v>33</v>
      </c>
      <c r="J39">
        <v>2.79</v>
      </c>
      <c r="K39" t="s">
        <v>1968</v>
      </c>
      <c r="L39">
        <v>21.265000000000001</v>
      </c>
      <c r="M39">
        <v>73.584999999999994</v>
      </c>
      <c r="N39">
        <v>5.15</v>
      </c>
      <c r="O39">
        <v>0</v>
      </c>
      <c r="P39">
        <v>4.4350000000000005</v>
      </c>
      <c r="Q39">
        <v>0.21</v>
      </c>
      <c r="R39">
        <v>0.28999999999999998</v>
      </c>
      <c r="S39">
        <v>0.215</v>
      </c>
      <c r="T39">
        <v>0</v>
      </c>
      <c r="U39">
        <v>19.615000000000002</v>
      </c>
      <c r="V39">
        <v>38.445</v>
      </c>
      <c r="W39">
        <v>49.25</v>
      </c>
      <c r="X39">
        <v>63.88</v>
      </c>
      <c r="Y39">
        <v>76.12</v>
      </c>
      <c r="Z39">
        <v>78.02000000000001</v>
      </c>
      <c r="AA39">
        <v>29.91</v>
      </c>
      <c r="AB39">
        <v>35.14</v>
      </c>
      <c r="AC39">
        <v>14.635000000000002</v>
      </c>
      <c r="AD39">
        <v>24.34</v>
      </c>
      <c r="AE39">
        <v>26.869999999999997</v>
      </c>
      <c r="AF39">
        <v>28.77</v>
      </c>
      <c r="AG39">
        <v>9.7050000000000001</v>
      </c>
      <c r="AH39">
        <v>13.645</v>
      </c>
      <c r="AI39">
        <v>14.14</v>
      </c>
      <c r="AJ39">
        <v>14.35</v>
      </c>
      <c r="AK39">
        <v>5.23</v>
      </c>
      <c r="AL39">
        <v>9.17</v>
      </c>
      <c r="AM39">
        <v>2.5299999999999998</v>
      </c>
      <c r="AN39">
        <v>3.94</v>
      </c>
      <c r="AO39">
        <v>4.6449999999999996</v>
      </c>
      <c r="AP39">
        <v>4.9350000000000005</v>
      </c>
      <c r="AQ39">
        <v>1.4100000000000001</v>
      </c>
      <c r="AR39">
        <v>0.49</v>
      </c>
      <c r="AS39">
        <v>0.12</v>
      </c>
      <c r="AT39">
        <v>0.5</v>
      </c>
      <c r="AU39">
        <v>0.09</v>
      </c>
      <c r="AV39">
        <v>0.505</v>
      </c>
      <c r="AW39">
        <v>1.4015367103016505</v>
      </c>
      <c r="AX39">
        <v>7.923337091319052</v>
      </c>
      <c r="AY39">
        <v>167.33333333333334</v>
      </c>
      <c r="AZ39">
        <v>1.7118526242613834</v>
      </c>
      <c r="BA39">
        <v>2.2203684393465415</v>
      </c>
      <c r="BB39">
        <v>9.4168260038240916</v>
      </c>
      <c r="BC39">
        <v>15.293103448275865</v>
      </c>
      <c r="BD39">
        <v>15.841765339074273</v>
      </c>
      <c r="BE39">
        <v>14.288349514563105</v>
      </c>
      <c r="BF39">
        <v>16.213197969543149</v>
      </c>
      <c r="BG39">
        <v>304.1904761904762</v>
      </c>
      <c r="BH39">
        <v>16.591882750845542</v>
      </c>
      <c r="BI39">
        <v>350.40476190476187</v>
      </c>
    </row>
    <row r="40" spans="1:61" x14ac:dyDescent="0.3">
      <c r="A40">
        <v>4330</v>
      </c>
      <c r="B40">
        <v>0.74849999999999994</v>
      </c>
      <c r="C40">
        <v>28.9</v>
      </c>
      <c r="D40">
        <v>28.9</v>
      </c>
      <c r="E40">
        <v>27.78363040000001</v>
      </c>
      <c r="F40">
        <v>0.12392502756339581</v>
      </c>
      <c r="G40">
        <v>0.6875</v>
      </c>
      <c r="H40">
        <v>8.9320000000000004</v>
      </c>
      <c r="I40">
        <v>21</v>
      </c>
      <c r="J40">
        <v>2.7640000000000002</v>
      </c>
      <c r="K40" t="s">
        <v>1968</v>
      </c>
      <c r="L40">
        <v>15.914999999999999</v>
      </c>
      <c r="M40">
        <v>72.585000000000008</v>
      </c>
      <c r="N40">
        <v>11.5</v>
      </c>
      <c r="O40">
        <v>0</v>
      </c>
      <c r="P40">
        <v>11.225000000000001</v>
      </c>
      <c r="Q40">
        <v>0.25505</v>
      </c>
      <c r="R40">
        <v>0.02</v>
      </c>
      <c r="S40">
        <v>0</v>
      </c>
      <c r="T40">
        <v>0</v>
      </c>
      <c r="U40">
        <v>14.57</v>
      </c>
      <c r="V40">
        <v>29.234999999999999</v>
      </c>
      <c r="W40">
        <v>39.950000000000003</v>
      </c>
      <c r="X40">
        <v>57.384999999999998</v>
      </c>
      <c r="Y40">
        <v>77.805000000000007</v>
      </c>
      <c r="Z40">
        <v>83.81</v>
      </c>
      <c r="AA40">
        <v>34.549999999999997</v>
      </c>
      <c r="AB40">
        <v>43.354999999999997</v>
      </c>
      <c r="AC40">
        <v>17.435000000000002</v>
      </c>
      <c r="AD40">
        <v>32.64</v>
      </c>
      <c r="AE40">
        <v>37.855000000000004</v>
      </c>
      <c r="AF40">
        <v>43.86</v>
      </c>
      <c r="AG40">
        <v>15.205</v>
      </c>
      <c r="AH40">
        <v>24.24</v>
      </c>
      <c r="AI40">
        <v>26.43</v>
      </c>
      <c r="AJ40">
        <v>26.68</v>
      </c>
      <c r="AK40">
        <v>8.8049999999999997</v>
      </c>
      <c r="AL40">
        <v>17.844999999999999</v>
      </c>
      <c r="AM40">
        <v>5.2149999999999999</v>
      </c>
      <c r="AN40">
        <v>9.0350000000000001</v>
      </c>
      <c r="AO40">
        <v>11.48</v>
      </c>
      <c r="AP40">
        <v>11.5</v>
      </c>
      <c r="AQ40">
        <v>3.8250000000000002</v>
      </c>
      <c r="AR40">
        <v>2.1850000000000001</v>
      </c>
      <c r="AS40">
        <v>0.12004999999999999</v>
      </c>
      <c r="AT40">
        <v>0.27505000000000002</v>
      </c>
      <c r="AU40">
        <v>0.13500000000000001</v>
      </c>
      <c r="AV40">
        <v>0.02</v>
      </c>
      <c r="AW40">
        <v>0.92146234575020192</v>
      </c>
      <c r="AX40">
        <v>3.8623608017817364</v>
      </c>
      <c r="AY40">
        <v>169.9862772005489</v>
      </c>
      <c r="AZ40">
        <v>0.91085271317829464</v>
      </c>
      <c r="BA40">
        <v>1.3083675330597355</v>
      </c>
      <c r="BB40">
        <v>4.5371947756956281</v>
      </c>
      <c r="BC40">
        <v>561.25000000000011</v>
      </c>
      <c r="BD40">
        <v>6.3227351916376309</v>
      </c>
      <c r="BE40">
        <v>6.3117391304347832</v>
      </c>
      <c r="BF40">
        <v>6.3514111787493075</v>
      </c>
      <c r="BG40">
        <v>224.99509900019603</v>
      </c>
      <c r="BH40">
        <v>6.4663697104677063</v>
      </c>
      <c r="BI40">
        <v>284.59125661634977</v>
      </c>
    </row>
    <row r="41" spans="1:61" x14ac:dyDescent="0.3">
      <c r="A41">
        <v>4335</v>
      </c>
      <c r="B41">
        <v>0.752</v>
      </c>
      <c r="C41">
        <v>31.35</v>
      </c>
      <c r="D41">
        <v>31.35</v>
      </c>
      <c r="E41">
        <v>30.643700749999994</v>
      </c>
      <c r="F41">
        <v>0.11621900826446281</v>
      </c>
      <c r="G41">
        <v>0.75150000000000006</v>
      </c>
      <c r="H41">
        <v>52.015499999999996</v>
      </c>
      <c r="I41">
        <v>32.25</v>
      </c>
      <c r="J41">
        <v>2.8109999999999999</v>
      </c>
      <c r="K41" t="s">
        <v>1968</v>
      </c>
      <c r="L41">
        <v>15.969999999999999</v>
      </c>
      <c r="M41">
        <v>70.27000000000001</v>
      </c>
      <c r="N41">
        <v>13.76</v>
      </c>
      <c r="O41">
        <v>0</v>
      </c>
      <c r="P41">
        <v>13.274999999999999</v>
      </c>
      <c r="Q41">
        <v>0.1</v>
      </c>
      <c r="R41">
        <v>0.26</v>
      </c>
      <c r="S41">
        <v>0.125</v>
      </c>
      <c r="T41">
        <v>0</v>
      </c>
      <c r="U41">
        <v>14.92</v>
      </c>
      <c r="V41">
        <v>27.14</v>
      </c>
      <c r="W41">
        <v>37.055</v>
      </c>
      <c r="X41">
        <v>54.174999999999997</v>
      </c>
      <c r="Y41">
        <v>76.12</v>
      </c>
      <c r="Z41">
        <v>83.539999999999992</v>
      </c>
      <c r="AA41">
        <v>33.65</v>
      </c>
      <c r="AB41">
        <v>43.13</v>
      </c>
      <c r="AC41">
        <v>17.125</v>
      </c>
      <c r="AD41">
        <v>33.21</v>
      </c>
      <c r="AE41">
        <v>39.064999999999998</v>
      </c>
      <c r="AF41">
        <v>46.484999999999999</v>
      </c>
      <c r="AG41">
        <v>16.094999999999999</v>
      </c>
      <c r="AH41">
        <v>26.46</v>
      </c>
      <c r="AI41">
        <v>29.36</v>
      </c>
      <c r="AJ41">
        <v>29.465</v>
      </c>
      <c r="AK41">
        <v>9.48</v>
      </c>
      <c r="AL41">
        <v>19.844999999999999</v>
      </c>
      <c r="AM41">
        <v>5.8550000000000004</v>
      </c>
      <c r="AN41">
        <v>10.365</v>
      </c>
      <c r="AO41">
        <v>13.375</v>
      </c>
      <c r="AP41">
        <v>13.635</v>
      </c>
      <c r="AQ41">
        <v>4.5150000000000006</v>
      </c>
      <c r="AR41">
        <v>2.9050000000000002</v>
      </c>
      <c r="AS41">
        <v>5.5E-2</v>
      </c>
      <c r="AT41">
        <v>0.36</v>
      </c>
      <c r="AU41">
        <v>0.05</v>
      </c>
      <c r="AV41">
        <v>0.38500000000000001</v>
      </c>
      <c r="AW41">
        <v>0.859146765592395</v>
      </c>
      <c r="AX41">
        <v>3.2489642184557446</v>
      </c>
      <c r="AY41">
        <v>431.3</v>
      </c>
      <c r="AZ41">
        <v>0.79713886199849415</v>
      </c>
      <c r="BA41">
        <v>1.1654297085081209</v>
      </c>
      <c r="BB41">
        <v>3.908755274261603</v>
      </c>
      <c r="BC41">
        <v>51.057692307692299</v>
      </c>
      <c r="BD41">
        <v>5.2538317757009354</v>
      </c>
      <c r="BE41">
        <v>5.1068313953488378</v>
      </c>
      <c r="BF41">
        <v>5.2267245537867817</v>
      </c>
      <c r="BG41">
        <v>541.74999999999989</v>
      </c>
      <c r="BH41">
        <v>5.2934086629001893</v>
      </c>
      <c r="BI41">
        <v>702.7</v>
      </c>
    </row>
    <row r="42" spans="1:61" x14ac:dyDescent="0.3">
      <c r="A42">
        <v>4340</v>
      </c>
      <c r="B42">
        <v>3.4955000000000003</v>
      </c>
      <c r="C42">
        <v>32.85</v>
      </c>
      <c r="D42">
        <v>32.85</v>
      </c>
      <c r="E42">
        <v>37.265487550000003</v>
      </c>
      <c r="F42">
        <v>0.11676245210727969</v>
      </c>
      <c r="G42">
        <v>0.89250000000000007</v>
      </c>
      <c r="H42">
        <v>67.4405</v>
      </c>
      <c r="I42">
        <v>58.4</v>
      </c>
      <c r="J42">
        <v>2.95</v>
      </c>
      <c r="K42" t="s">
        <v>1968</v>
      </c>
      <c r="L42">
        <v>14.79</v>
      </c>
      <c r="M42">
        <v>68.44</v>
      </c>
      <c r="N42">
        <v>16.77</v>
      </c>
      <c r="O42">
        <v>0</v>
      </c>
      <c r="P42">
        <v>14.92</v>
      </c>
      <c r="Q42">
        <v>0.44</v>
      </c>
      <c r="R42">
        <v>1</v>
      </c>
      <c r="S42">
        <v>0.38500000000000001</v>
      </c>
      <c r="T42">
        <v>0.03</v>
      </c>
      <c r="U42">
        <v>13.734999999999999</v>
      </c>
      <c r="V42">
        <v>23.990000000000002</v>
      </c>
      <c r="W42">
        <v>33.685000000000002</v>
      </c>
      <c r="X42">
        <v>51.225000000000001</v>
      </c>
      <c r="Y42">
        <v>74.88</v>
      </c>
      <c r="Z42">
        <v>83.36</v>
      </c>
      <c r="AA42">
        <v>34.234999999999999</v>
      </c>
      <c r="AB42">
        <v>44.454999999999998</v>
      </c>
      <c r="AC42">
        <v>17.54</v>
      </c>
      <c r="AD42">
        <v>34.76</v>
      </c>
      <c r="AE42">
        <v>41.195</v>
      </c>
      <c r="AF42">
        <v>49.674999999999997</v>
      </c>
      <c r="AG42">
        <v>17.215</v>
      </c>
      <c r="AH42">
        <v>28.725000000000001</v>
      </c>
      <c r="AI42">
        <v>32.134999999999998</v>
      </c>
      <c r="AJ42">
        <v>32.57</v>
      </c>
      <c r="AK42">
        <v>10.219999999999999</v>
      </c>
      <c r="AL42">
        <v>21.734999999999999</v>
      </c>
      <c r="AM42">
        <v>6.4350000000000005</v>
      </c>
      <c r="AN42">
        <v>11.51</v>
      </c>
      <c r="AO42">
        <v>15.355</v>
      </c>
      <c r="AP42">
        <v>16.355</v>
      </c>
      <c r="AQ42">
        <v>5.0749999999999993</v>
      </c>
      <c r="AR42">
        <v>3.4050000000000002</v>
      </c>
      <c r="AS42">
        <v>0.10500000000000001</v>
      </c>
      <c r="AT42">
        <v>1.4350000000000001</v>
      </c>
      <c r="AU42">
        <v>0.33499999999999996</v>
      </c>
      <c r="AV42">
        <v>1.38</v>
      </c>
      <c r="AW42">
        <v>0.7577325385221011</v>
      </c>
      <c r="AX42">
        <v>2.9795576407506701</v>
      </c>
      <c r="AY42">
        <v>101.03409090909091</v>
      </c>
      <c r="AZ42">
        <v>0.67810770005032717</v>
      </c>
      <c r="BA42">
        <v>1.031202818319074</v>
      </c>
      <c r="BB42">
        <v>3.2959882583170259</v>
      </c>
      <c r="BC42">
        <v>14.92</v>
      </c>
      <c r="BD42">
        <v>4.4571800716379029</v>
      </c>
      <c r="BE42">
        <v>4.0810971973762671</v>
      </c>
      <c r="BF42">
        <v>4.4504778453518679</v>
      </c>
      <c r="BG42">
        <v>116.42045454545455</v>
      </c>
      <c r="BH42">
        <v>4.5871313672922254</v>
      </c>
      <c r="BI42">
        <v>155.54545454545453</v>
      </c>
    </row>
    <row r="43" spans="1:61" x14ac:dyDescent="0.3">
      <c r="A43">
        <v>4343</v>
      </c>
      <c r="B43">
        <v>5.8149999999999995</v>
      </c>
      <c r="C43">
        <v>31.55</v>
      </c>
      <c r="D43">
        <v>31.55</v>
      </c>
      <c r="E43">
        <v>28.665907899999997</v>
      </c>
      <c r="F43">
        <v>0.12186836518046711</v>
      </c>
      <c r="G43">
        <v>0.63200000000000001</v>
      </c>
      <c r="H43">
        <v>0.47950000000000004</v>
      </c>
      <c r="I43">
        <v>19.25</v>
      </c>
      <c r="J43">
        <v>2.7170000000000001</v>
      </c>
      <c r="K43" t="s">
        <v>1968</v>
      </c>
      <c r="L43">
        <v>15.625</v>
      </c>
      <c r="M43">
        <v>71.844999999999999</v>
      </c>
      <c r="N43">
        <v>12.535</v>
      </c>
      <c r="O43">
        <v>0</v>
      </c>
      <c r="P43">
        <v>12.535</v>
      </c>
      <c r="Q43">
        <v>5.0000000000000002E-5</v>
      </c>
      <c r="R43">
        <v>0</v>
      </c>
      <c r="S43">
        <v>0</v>
      </c>
      <c r="T43">
        <v>0</v>
      </c>
      <c r="U43">
        <v>14.535</v>
      </c>
      <c r="V43">
        <v>25.7</v>
      </c>
      <c r="W43">
        <v>36.144999999999996</v>
      </c>
      <c r="X43">
        <v>54.584999999999994</v>
      </c>
      <c r="Y43">
        <v>77.914999999999992</v>
      </c>
      <c r="Z43">
        <v>84.375</v>
      </c>
      <c r="AA43">
        <v>36.03</v>
      </c>
      <c r="AB43">
        <v>46.14</v>
      </c>
      <c r="AC43">
        <v>18.445</v>
      </c>
      <c r="AD43">
        <v>35.700000000000003</v>
      </c>
      <c r="AE43">
        <v>41.765000000000001</v>
      </c>
      <c r="AF43">
        <v>48.234999999999999</v>
      </c>
      <c r="AG43">
        <v>17.25</v>
      </c>
      <c r="AH43">
        <v>27.72</v>
      </c>
      <c r="AI43">
        <v>29.79</v>
      </c>
      <c r="AJ43">
        <v>29.79</v>
      </c>
      <c r="AK43">
        <v>10.11</v>
      </c>
      <c r="AL43">
        <v>20.575000000000003</v>
      </c>
      <c r="AM43">
        <v>6.07</v>
      </c>
      <c r="AN43">
        <v>10.465</v>
      </c>
      <c r="AO43">
        <v>12.535</v>
      </c>
      <c r="AP43">
        <v>12.535</v>
      </c>
      <c r="AQ43">
        <v>4.4000000000000004</v>
      </c>
      <c r="AR43">
        <v>2.0700000000000003</v>
      </c>
      <c r="AS43">
        <v>5.0000000000000002E-5</v>
      </c>
      <c r="AT43">
        <v>5.0000000000000002E-5</v>
      </c>
      <c r="AU43">
        <v>0</v>
      </c>
      <c r="AV43">
        <v>0</v>
      </c>
      <c r="AW43">
        <v>0.78337667967056779</v>
      </c>
      <c r="AX43">
        <v>3.6808934982050259</v>
      </c>
      <c r="AY43">
        <v>922800</v>
      </c>
      <c r="AZ43">
        <v>0.74935213019591573</v>
      </c>
      <c r="BA43">
        <v>1.1316471441899034</v>
      </c>
      <c r="BB43">
        <v>3.5751730959446091</v>
      </c>
      <c r="BC43">
        <v>0</v>
      </c>
      <c r="BD43">
        <v>5.7315516553649779</v>
      </c>
      <c r="BE43">
        <v>5.7315516553649779</v>
      </c>
      <c r="BF43">
        <v>5.2159579550883892</v>
      </c>
      <c r="BG43">
        <v>1091699.9999999998</v>
      </c>
      <c r="BH43">
        <v>5.7315516553649779</v>
      </c>
      <c r="BI43">
        <v>1436900</v>
      </c>
    </row>
    <row r="44" spans="1:61" x14ac:dyDescent="0.3">
      <c r="A44" t="s">
        <v>1970</v>
      </c>
      <c r="B44">
        <v>34.349999999999994</v>
      </c>
      <c r="C44" t="s">
        <v>1967</v>
      </c>
      <c r="D44">
        <v>34.349999999999994</v>
      </c>
      <c r="E44">
        <v>48.052533649999994</v>
      </c>
      <c r="F44">
        <v>9.4372294372294357E-2</v>
      </c>
      <c r="G44">
        <v>1.1859999999999999</v>
      </c>
      <c r="H44">
        <v>17.184999999999999</v>
      </c>
      <c r="I44">
        <v>63.95</v>
      </c>
      <c r="J44">
        <v>3.2125000000000004</v>
      </c>
      <c r="K44" t="s">
        <v>1968</v>
      </c>
      <c r="L44">
        <v>13.664999999999999</v>
      </c>
      <c r="M44">
        <v>61.855000000000004</v>
      </c>
      <c r="N44">
        <v>24.475000000000001</v>
      </c>
      <c r="O44">
        <v>0</v>
      </c>
      <c r="P44">
        <v>17.734999999999999</v>
      </c>
      <c r="Q44">
        <v>4.51</v>
      </c>
      <c r="R44">
        <v>1.835</v>
      </c>
      <c r="S44">
        <v>0.4</v>
      </c>
      <c r="T44">
        <v>0</v>
      </c>
      <c r="U44">
        <v>12.965</v>
      </c>
      <c r="V44">
        <v>24.990000000000002</v>
      </c>
      <c r="W44">
        <v>32.965000000000003</v>
      </c>
      <c r="X44">
        <v>47.174999999999997</v>
      </c>
      <c r="Y44">
        <v>67.875</v>
      </c>
      <c r="Z44">
        <v>79.594999999999999</v>
      </c>
      <c r="AA44">
        <v>27.990000000000002</v>
      </c>
      <c r="AB44">
        <v>36.870000000000005</v>
      </c>
      <c r="AC44">
        <v>14.21</v>
      </c>
      <c r="AD44">
        <v>28.89</v>
      </c>
      <c r="AE44">
        <v>34.909999999999997</v>
      </c>
      <c r="AF44">
        <v>46.625</v>
      </c>
      <c r="AG44">
        <v>14.68</v>
      </c>
      <c r="AH44">
        <v>26.119999999999997</v>
      </c>
      <c r="AI44">
        <v>32.414999999999999</v>
      </c>
      <c r="AJ44">
        <v>36.924999999999997</v>
      </c>
      <c r="AK44">
        <v>8.875</v>
      </c>
      <c r="AL44">
        <v>20.32</v>
      </c>
      <c r="AM44">
        <v>6.02</v>
      </c>
      <c r="AN44">
        <v>11.445</v>
      </c>
      <c r="AO44">
        <v>22.244999999999997</v>
      </c>
      <c r="AP44">
        <v>24.075000000000003</v>
      </c>
      <c r="AQ44">
        <v>5.42</v>
      </c>
      <c r="AR44">
        <v>6.3</v>
      </c>
      <c r="AS44">
        <v>2.39</v>
      </c>
      <c r="AT44">
        <v>6.34</v>
      </c>
      <c r="AU44">
        <v>2.12</v>
      </c>
      <c r="AV44">
        <v>2.2349999999999999</v>
      </c>
      <c r="AW44">
        <v>0.89408733387577977</v>
      </c>
      <c r="AX44">
        <v>2.0789399492528902</v>
      </c>
      <c r="AY44">
        <v>8.1751662971175172</v>
      </c>
      <c r="AZ44">
        <v>0.70702412868632714</v>
      </c>
      <c r="BA44">
        <v>1.0117962466487935</v>
      </c>
      <c r="BB44">
        <v>3.7143661971830988</v>
      </c>
      <c r="BC44">
        <v>9.6648501362397816</v>
      </c>
      <c r="BD44">
        <v>2.7806248595189937</v>
      </c>
      <c r="BE44">
        <v>2.5272727272727273</v>
      </c>
      <c r="BF44">
        <v>4.1218872870249017</v>
      </c>
      <c r="BG44">
        <v>10.460088691796008</v>
      </c>
      <c r="BH44">
        <v>3.4877361150267836</v>
      </c>
      <c r="BI44">
        <v>13.715077605321509</v>
      </c>
    </row>
    <row r="45" spans="1:61" x14ac:dyDescent="0.3">
      <c r="A45">
        <v>5100</v>
      </c>
      <c r="B45">
        <v>23.2</v>
      </c>
      <c r="C45" t="s">
        <v>1967</v>
      </c>
      <c r="D45">
        <v>23.2</v>
      </c>
      <c r="E45">
        <v>42.509314400000015</v>
      </c>
      <c r="F45">
        <v>8.7918939984411526E-2</v>
      </c>
      <c r="G45">
        <v>1.5895000000000001</v>
      </c>
      <c r="H45">
        <v>19.1355</v>
      </c>
      <c r="I45">
        <v>64.800000000000011</v>
      </c>
      <c r="J45">
        <v>3.2069999999999999</v>
      </c>
      <c r="K45" t="s">
        <v>1968</v>
      </c>
      <c r="L45">
        <v>16.335000000000001</v>
      </c>
      <c r="M45">
        <v>63.27</v>
      </c>
      <c r="N45">
        <v>20.399999999999999</v>
      </c>
      <c r="O45">
        <v>0</v>
      </c>
      <c r="P45">
        <v>14.24</v>
      </c>
      <c r="Q45">
        <v>4.1449999999999996</v>
      </c>
      <c r="R45">
        <v>1.5599999999999998</v>
      </c>
      <c r="S45">
        <v>0.46</v>
      </c>
      <c r="T45">
        <v>0</v>
      </c>
      <c r="U45">
        <v>16.125</v>
      </c>
      <c r="V45">
        <v>34.78</v>
      </c>
      <c r="W45">
        <v>42.28</v>
      </c>
      <c r="X45">
        <v>53.269999999999996</v>
      </c>
      <c r="Y45">
        <v>67.400000000000006</v>
      </c>
      <c r="Z45">
        <v>77.504999999999995</v>
      </c>
      <c r="AA45">
        <v>22.515000000000001</v>
      </c>
      <c r="AB45">
        <v>28.484999999999999</v>
      </c>
      <c r="AC45">
        <v>11</v>
      </c>
      <c r="AD45">
        <v>20.990000000000002</v>
      </c>
      <c r="AE45">
        <v>25.125</v>
      </c>
      <c r="AF45">
        <v>35.229999999999997</v>
      </c>
      <c r="AG45">
        <v>9.995000000000001</v>
      </c>
      <c r="AH45">
        <v>18.184999999999999</v>
      </c>
      <c r="AI45">
        <v>24.23</v>
      </c>
      <c r="AJ45">
        <v>28.375</v>
      </c>
      <c r="AK45">
        <v>5.97</v>
      </c>
      <c r="AL45">
        <v>14.164999999999999</v>
      </c>
      <c r="AM45">
        <v>4.1349999999999998</v>
      </c>
      <c r="AN45">
        <v>8.1900000000000013</v>
      </c>
      <c r="AO45">
        <v>18.380000000000003</v>
      </c>
      <c r="AP45">
        <v>19.939999999999998</v>
      </c>
      <c r="AQ45">
        <v>4.0600000000000005</v>
      </c>
      <c r="AR45">
        <v>6.0449999999999999</v>
      </c>
      <c r="AS45">
        <v>2.4350000000000001</v>
      </c>
      <c r="AT45">
        <v>5.7050000000000001</v>
      </c>
      <c r="AU45">
        <v>1.7050000000000001</v>
      </c>
      <c r="AV45">
        <v>2.02</v>
      </c>
      <c r="AW45">
        <v>1.4842899771809726</v>
      </c>
      <c r="AX45">
        <v>2.0003511235955056</v>
      </c>
      <c r="AY45">
        <v>6.8721351025331732</v>
      </c>
      <c r="AZ45">
        <v>1.2001135395969347</v>
      </c>
      <c r="BA45">
        <v>1.5120635821742834</v>
      </c>
      <c r="BB45">
        <v>7.0820770519262988</v>
      </c>
      <c r="BC45">
        <v>9.1282051282051295</v>
      </c>
      <c r="BD45">
        <v>3.4423286180631116</v>
      </c>
      <c r="BE45">
        <v>3.1014705882352946</v>
      </c>
      <c r="BF45">
        <v>6.5042735042735025</v>
      </c>
      <c r="BG45">
        <v>12.851628468033775</v>
      </c>
      <c r="BH45">
        <v>4.4431179775280905</v>
      </c>
      <c r="BI45">
        <v>15.264173703256938</v>
      </c>
    </row>
    <row r="46" spans="1:61" x14ac:dyDescent="0.3">
      <c r="A46">
        <v>5200</v>
      </c>
      <c r="B46">
        <v>36.5</v>
      </c>
      <c r="C46" t="s">
        <v>1967</v>
      </c>
      <c r="D46">
        <v>36.5</v>
      </c>
      <c r="E46">
        <v>49.139886249999989</v>
      </c>
      <c r="F46">
        <v>9.8529411764705851E-2</v>
      </c>
      <c r="G46">
        <v>1.0349999999999999</v>
      </c>
      <c r="H46">
        <v>9.8425000000000011</v>
      </c>
      <c r="I46">
        <v>54.650000000000006</v>
      </c>
      <c r="J46">
        <v>3.1360000000000001</v>
      </c>
      <c r="K46" t="s">
        <v>1968</v>
      </c>
      <c r="L46">
        <v>12.19</v>
      </c>
      <c r="M46">
        <v>59.894999999999996</v>
      </c>
      <c r="N46">
        <v>27.914999999999999</v>
      </c>
      <c r="O46">
        <v>0</v>
      </c>
      <c r="P46">
        <v>20.545000000000002</v>
      </c>
      <c r="Q46">
        <v>5.63</v>
      </c>
      <c r="R46">
        <v>1.7450000000000001</v>
      </c>
      <c r="S46">
        <v>2.0000000000000001E-4</v>
      </c>
      <c r="T46">
        <v>0</v>
      </c>
      <c r="U46">
        <v>11.535</v>
      </c>
      <c r="V46">
        <v>21.68</v>
      </c>
      <c r="W46">
        <v>29.42</v>
      </c>
      <c r="X46">
        <v>44</v>
      </c>
      <c r="Y46">
        <v>66.64500000000001</v>
      </c>
      <c r="Z46">
        <v>80.44</v>
      </c>
      <c r="AA46">
        <v>28.505000000000003</v>
      </c>
      <c r="AB46">
        <v>38.215000000000003</v>
      </c>
      <c r="AC46">
        <v>14.58</v>
      </c>
      <c r="AD46">
        <v>30.475000000000001</v>
      </c>
      <c r="AE46">
        <v>37.225000000000001</v>
      </c>
      <c r="AF46">
        <v>51.015000000000001</v>
      </c>
      <c r="AG46">
        <v>15.9</v>
      </c>
      <c r="AH46">
        <v>28.884999999999998</v>
      </c>
      <c r="AI46">
        <v>36.44</v>
      </c>
      <c r="AJ46">
        <v>42.064999999999998</v>
      </c>
      <c r="AK46">
        <v>9.7100000000000009</v>
      </c>
      <c r="AL46">
        <v>22.695</v>
      </c>
      <c r="AM46">
        <v>6.75</v>
      </c>
      <c r="AN46">
        <v>12.984999999999999</v>
      </c>
      <c r="AO46">
        <v>26.164999999999999</v>
      </c>
      <c r="AP46">
        <v>27.914999999999999</v>
      </c>
      <c r="AQ46">
        <v>6.2349999999999994</v>
      </c>
      <c r="AR46">
        <v>7.5549999999999997</v>
      </c>
      <c r="AS46">
        <v>2.9649999999999999</v>
      </c>
      <c r="AT46">
        <v>7.3699999999999992</v>
      </c>
      <c r="AU46">
        <v>2.6550000000000002</v>
      </c>
      <c r="AV46">
        <v>1.7450000000000001</v>
      </c>
      <c r="AW46">
        <v>0.76985476906973704</v>
      </c>
      <c r="AX46">
        <v>1.8600632757361888</v>
      </c>
      <c r="AY46">
        <v>6.7877442273534641</v>
      </c>
      <c r="AZ46">
        <v>0.57669312947172402</v>
      </c>
      <c r="BA46">
        <v>0.86249142409095358</v>
      </c>
      <c r="BB46">
        <v>3.0298661174047372</v>
      </c>
      <c r="BC46">
        <v>11.773638968481375</v>
      </c>
      <c r="BD46">
        <v>2.2891266959678958</v>
      </c>
      <c r="BE46">
        <v>2.1456206340677055</v>
      </c>
      <c r="BF46">
        <v>3.3885252214093184</v>
      </c>
      <c r="BG46">
        <v>7.8152753108348136</v>
      </c>
      <c r="BH46">
        <v>2.91530786079338</v>
      </c>
      <c r="BI46">
        <v>10.63854351687389</v>
      </c>
    </row>
    <row r="47" spans="1:61" x14ac:dyDescent="0.3">
      <c r="A47">
        <v>5205</v>
      </c>
      <c r="B47">
        <v>37.700000000000003</v>
      </c>
      <c r="C47" t="s">
        <v>1967</v>
      </c>
      <c r="D47">
        <v>37.700000000000003</v>
      </c>
      <c r="E47">
        <v>50.683095750000014</v>
      </c>
      <c r="F47">
        <v>9.9284320104098905E-2</v>
      </c>
      <c r="G47">
        <v>0.99899999999999989</v>
      </c>
      <c r="H47">
        <v>10.080500000000001</v>
      </c>
      <c r="I47">
        <v>55.5</v>
      </c>
      <c r="J47">
        <v>3.1764999999999999</v>
      </c>
      <c r="K47" t="s">
        <v>1968</v>
      </c>
      <c r="L47">
        <v>12.074999999999999</v>
      </c>
      <c r="M47">
        <v>58.375</v>
      </c>
      <c r="N47">
        <v>29.549999999999997</v>
      </c>
      <c r="O47">
        <v>0</v>
      </c>
      <c r="P47">
        <v>22.174999999999997</v>
      </c>
      <c r="Q47">
        <v>5.5</v>
      </c>
      <c r="R47">
        <v>1.875</v>
      </c>
      <c r="S47">
        <v>4.4999999999999999E-4</v>
      </c>
      <c r="T47">
        <v>0</v>
      </c>
      <c r="U47">
        <v>11.225</v>
      </c>
      <c r="V47">
        <v>19.555</v>
      </c>
      <c r="W47">
        <v>27.115000000000002</v>
      </c>
      <c r="X47">
        <v>41.825000000000003</v>
      </c>
      <c r="Y47">
        <v>65.569999999999993</v>
      </c>
      <c r="Z47">
        <v>80.544999999999987</v>
      </c>
      <c r="AA47">
        <v>28.65</v>
      </c>
      <c r="AB47">
        <v>38.82</v>
      </c>
      <c r="AC47">
        <v>14.705</v>
      </c>
      <c r="AD47">
        <v>31.254999999999999</v>
      </c>
      <c r="AE47">
        <v>38.450000000000003</v>
      </c>
      <c r="AF47">
        <v>53.43</v>
      </c>
      <c r="AG47">
        <v>16.55</v>
      </c>
      <c r="AH47">
        <v>30.509999999999998</v>
      </c>
      <c r="AI47">
        <v>38.72</v>
      </c>
      <c r="AJ47">
        <v>44.230000000000004</v>
      </c>
      <c r="AK47">
        <v>10.175000000000001</v>
      </c>
      <c r="AL47">
        <v>24.13</v>
      </c>
      <c r="AM47">
        <v>7.1899999999999995</v>
      </c>
      <c r="AN47">
        <v>13.96</v>
      </c>
      <c r="AO47">
        <v>27.674999999999997</v>
      </c>
      <c r="AP47">
        <v>29.549999999999997</v>
      </c>
      <c r="AQ47">
        <v>6.77</v>
      </c>
      <c r="AR47">
        <v>8.2100000000000009</v>
      </c>
      <c r="AS47">
        <v>2.9400000000000004</v>
      </c>
      <c r="AT47">
        <v>7.375</v>
      </c>
      <c r="AU47">
        <v>2.5649999999999999</v>
      </c>
      <c r="AV47">
        <v>1.875</v>
      </c>
      <c r="AW47">
        <v>0.69848016486347253</v>
      </c>
      <c r="AX47">
        <v>1.7506200676437431</v>
      </c>
      <c r="AY47">
        <v>7.0581818181818186</v>
      </c>
      <c r="AZ47">
        <v>0.50748643084409517</v>
      </c>
      <c r="BA47">
        <v>0.78279992513569163</v>
      </c>
      <c r="BB47">
        <v>2.6648648648648647</v>
      </c>
      <c r="BC47">
        <v>11.826666666666664</v>
      </c>
      <c r="BD47">
        <v>2.1093044263775975</v>
      </c>
      <c r="BE47">
        <v>1.9754653130287649</v>
      </c>
      <c r="BF47">
        <v>2.9960601719197708</v>
      </c>
      <c r="BG47">
        <v>7.6045454545454554</v>
      </c>
      <c r="BH47">
        <v>2.632468996617813</v>
      </c>
      <c r="BI47">
        <v>10.613636363636363</v>
      </c>
    </row>
    <row r="48" spans="1:61" x14ac:dyDescent="0.3">
      <c r="A48">
        <v>5210</v>
      </c>
      <c r="B48">
        <v>39.15</v>
      </c>
      <c r="C48">
        <v>372.5</v>
      </c>
      <c r="D48">
        <v>372.5</v>
      </c>
      <c r="E48">
        <v>263.30404529999998</v>
      </c>
      <c r="F48">
        <v>4.4200626959247646E-2</v>
      </c>
      <c r="G48">
        <v>0.745</v>
      </c>
      <c r="H48">
        <v>-0.62650000000000006</v>
      </c>
      <c r="I48">
        <v>206</v>
      </c>
      <c r="J48">
        <v>4.5945</v>
      </c>
      <c r="K48" t="s">
        <v>1971</v>
      </c>
      <c r="L48">
        <v>5.5299999999999994</v>
      </c>
      <c r="M48">
        <v>22.65</v>
      </c>
      <c r="N48">
        <v>71.824999999999989</v>
      </c>
      <c r="O48">
        <v>0</v>
      </c>
      <c r="P48">
        <v>9.6349999999999998</v>
      </c>
      <c r="Q48">
        <v>14.684999999999999</v>
      </c>
      <c r="R48">
        <v>34.575000000000003</v>
      </c>
      <c r="S48">
        <v>12.925000000000001</v>
      </c>
      <c r="T48">
        <v>1E-3</v>
      </c>
      <c r="U48">
        <v>5.3100000000000005</v>
      </c>
      <c r="V48">
        <v>8.9649999999999999</v>
      </c>
      <c r="W48">
        <v>11.734999999999999</v>
      </c>
      <c r="X48">
        <v>16.84</v>
      </c>
      <c r="Y48">
        <v>25.310000000000002</v>
      </c>
      <c r="Z48">
        <v>32.284999999999997</v>
      </c>
      <c r="AA48">
        <v>10.08</v>
      </c>
      <c r="AB48">
        <v>13.684999999999999</v>
      </c>
      <c r="AC48">
        <v>5.1050000000000004</v>
      </c>
      <c r="AD48">
        <v>10.914999999999999</v>
      </c>
      <c r="AE48">
        <v>13.574999999999999</v>
      </c>
      <c r="AF48">
        <v>20.55</v>
      </c>
      <c r="AG48">
        <v>5.8100000000000005</v>
      </c>
      <c r="AH48">
        <v>11.16</v>
      </c>
      <c r="AI48">
        <v>15.445</v>
      </c>
      <c r="AJ48">
        <v>30.13</v>
      </c>
      <c r="AK48">
        <v>3.605</v>
      </c>
      <c r="AL48">
        <v>8.9550000000000001</v>
      </c>
      <c r="AM48">
        <v>2.66</v>
      </c>
      <c r="AN48">
        <v>5.35</v>
      </c>
      <c r="AO48">
        <v>24.32</v>
      </c>
      <c r="AP48">
        <v>58.894999999999996</v>
      </c>
      <c r="AQ48">
        <v>2.6900000000000004</v>
      </c>
      <c r="AR48">
        <v>4.2850000000000001</v>
      </c>
      <c r="AS48">
        <v>4.3550000000000004</v>
      </c>
      <c r="AT48">
        <v>49.260000000000005</v>
      </c>
      <c r="AU48">
        <v>10.33</v>
      </c>
      <c r="AV48">
        <v>47.5</v>
      </c>
      <c r="AW48">
        <v>0.85750822067957622</v>
      </c>
      <c r="AX48">
        <v>1.4203425012973534</v>
      </c>
      <c r="AY48">
        <v>0.93190330268981958</v>
      </c>
      <c r="AZ48">
        <v>0.57104622871046229</v>
      </c>
      <c r="BA48">
        <v>0.81946472019464711</v>
      </c>
      <c r="BB48">
        <v>3.2552011095700415</v>
      </c>
      <c r="BC48">
        <v>0.27866955892986262</v>
      </c>
      <c r="BD48">
        <v>0.9313322368421052</v>
      </c>
      <c r="BE48">
        <v>0.3153498085624783</v>
      </c>
      <c r="BF48">
        <v>3.1476635514018692</v>
      </c>
      <c r="BG48">
        <v>1.146748382703439</v>
      </c>
      <c r="BH48">
        <v>2.3508043591074208</v>
      </c>
      <c r="BI48">
        <v>1.5423901940755873</v>
      </c>
    </row>
    <row r="49" spans="1:61" x14ac:dyDescent="0.3">
      <c r="A49">
        <v>5215</v>
      </c>
      <c r="B49">
        <v>36.799999999999997</v>
      </c>
      <c r="C49">
        <v>303</v>
      </c>
      <c r="D49">
        <v>303</v>
      </c>
      <c r="E49">
        <v>260.34090149999997</v>
      </c>
      <c r="F49">
        <v>7.3715651135005972E-2</v>
      </c>
      <c r="G49">
        <v>0.54249999999999998</v>
      </c>
      <c r="H49">
        <v>-0.62749999999999995</v>
      </c>
      <c r="I49">
        <v>162</v>
      </c>
      <c r="J49">
        <v>3.7865000000000002</v>
      </c>
      <c r="K49" t="s">
        <v>1972</v>
      </c>
      <c r="L49">
        <v>4.2850000000000001</v>
      </c>
      <c r="M49">
        <v>15.4</v>
      </c>
      <c r="N49">
        <v>80.314999999999998</v>
      </c>
      <c r="O49">
        <v>0</v>
      </c>
      <c r="P49">
        <v>5.8149999999999995</v>
      </c>
      <c r="Q49">
        <v>26.055</v>
      </c>
      <c r="R49">
        <v>41.575000000000003</v>
      </c>
      <c r="S49">
        <v>6.875</v>
      </c>
      <c r="T49">
        <v>0</v>
      </c>
      <c r="U49">
        <v>4.2850000000000001</v>
      </c>
      <c r="V49">
        <v>7.0350000000000001</v>
      </c>
      <c r="W49">
        <v>8.82</v>
      </c>
      <c r="X49">
        <v>11.975000000000001</v>
      </c>
      <c r="Y49">
        <v>16.829999999999998</v>
      </c>
      <c r="Z49">
        <v>21.215</v>
      </c>
      <c r="AA49">
        <v>6.27</v>
      </c>
      <c r="AB49">
        <v>8.3650000000000002</v>
      </c>
      <c r="AC49">
        <v>3.1550000000000002</v>
      </c>
      <c r="AD49">
        <v>6.5749999999999993</v>
      </c>
      <c r="AE49">
        <v>8.01</v>
      </c>
      <c r="AF49">
        <v>12.39</v>
      </c>
      <c r="AG49">
        <v>3.4249999999999998</v>
      </c>
      <c r="AH49">
        <v>6.1150000000000002</v>
      </c>
      <c r="AI49">
        <v>9.24</v>
      </c>
      <c r="AJ49">
        <v>35.29</v>
      </c>
      <c r="AK49">
        <v>2.0949999999999998</v>
      </c>
      <c r="AL49">
        <v>4.7850000000000001</v>
      </c>
      <c r="AM49">
        <v>1.43</v>
      </c>
      <c r="AN49">
        <v>2.6950000000000003</v>
      </c>
      <c r="AO49">
        <v>31.869999999999997</v>
      </c>
      <c r="AP49">
        <v>73.444999999999993</v>
      </c>
      <c r="AQ49">
        <v>1.26</v>
      </c>
      <c r="AR49">
        <v>3.12</v>
      </c>
      <c r="AS49">
        <v>7.94</v>
      </c>
      <c r="AT49">
        <v>67.625</v>
      </c>
      <c r="AU49">
        <v>18.11</v>
      </c>
      <c r="AV49">
        <v>48.45</v>
      </c>
      <c r="AW49">
        <v>1.0543933054393306</v>
      </c>
      <c r="AX49">
        <v>1.4385210662080827</v>
      </c>
      <c r="AY49">
        <v>0.32105162156975631</v>
      </c>
      <c r="AZ49">
        <v>0.71186440677966101</v>
      </c>
      <c r="BA49">
        <v>0.96650524616626321</v>
      </c>
      <c r="BB49">
        <v>4.2100238663484495</v>
      </c>
      <c r="BC49">
        <v>0.13986770895971135</v>
      </c>
      <c r="BD49">
        <v>0.483213053027926</v>
      </c>
      <c r="BE49">
        <v>0.19174500404656666</v>
      </c>
      <c r="BF49">
        <v>4.4434137291280145</v>
      </c>
      <c r="BG49">
        <v>0.45960468240260993</v>
      </c>
      <c r="BH49">
        <v>2.6483233018056751</v>
      </c>
      <c r="BI49">
        <v>0.59105737862214547</v>
      </c>
    </row>
    <row r="50" spans="1:61" x14ac:dyDescent="0.3">
      <c r="A50">
        <v>5225</v>
      </c>
      <c r="B50">
        <v>28.65</v>
      </c>
      <c r="C50">
        <v>506.5</v>
      </c>
      <c r="D50">
        <v>506.5</v>
      </c>
      <c r="E50">
        <v>267.32524384999999</v>
      </c>
      <c r="F50">
        <v>1.2935206869633099E-2</v>
      </c>
      <c r="G50">
        <v>2.0055000000000001</v>
      </c>
      <c r="H50">
        <v>-0.10549999999999998</v>
      </c>
      <c r="I50">
        <v>310</v>
      </c>
      <c r="J50">
        <v>6.8130000000000006</v>
      </c>
      <c r="K50" t="s">
        <v>1971</v>
      </c>
      <c r="L50">
        <v>10.84</v>
      </c>
      <c r="M50">
        <v>32.46</v>
      </c>
      <c r="N50">
        <v>56.7</v>
      </c>
      <c r="O50">
        <v>0</v>
      </c>
      <c r="P50">
        <v>6.6349999999999998</v>
      </c>
      <c r="Q50">
        <v>3.5</v>
      </c>
      <c r="R50">
        <v>21.55</v>
      </c>
      <c r="S50">
        <v>22.314999999999998</v>
      </c>
      <c r="T50">
        <v>2.7050000000000001</v>
      </c>
      <c r="U50">
        <v>10.705</v>
      </c>
      <c r="V50">
        <v>16.914999999999999</v>
      </c>
      <c r="W50">
        <v>20.77</v>
      </c>
      <c r="X50">
        <v>26.79</v>
      </c>
      <c r="Y50">
        <v>34.760000000000005</v>
      </c>
      <c r="Z50">
        <v>39.090000000000003</v>
      </c>
      <c r="AA50">
        <v>12.155000000000001</v>
      </c>
      <c r="AB50">
        <v>15.545</v>
      </c>
      <c r="AC50">
        <v>6.02</v>
      </c>
      <c r="AD50">
        <v>11.690000000000001</v>
      </c>
      <c r="AE50">
        <v>13.99</v>
      </c>
      <c r="AF50">
        <v>18.32</v>
      </c>
      <c r="AG50">
        <v>5.67</v>
      </c>
      <c r="AH50">
        <v>10.085000000000001</v>
      </c>
      <c r="AI50">
        <v>12.305</v>
      </c>
      <c r="AJ50">
        <v>15.805</v>
      </c>
      <c r="AK50">
        <v>3.39</v>
      </c>
      <c r="AL50">
        <v>7.8100000000000005</v>
      </c>
      <c r="AM50">
        <v>2.2999999999999998</v>
      </c>
      <c r="AN50">
        <v>4.415</v>
      </c>
      <c r="AO50">
        <v>10.135</v>
      </c>
      <c r="AP50">
        <v>31.685000000000002</v>
      </c>
      <c r="AQ50">
        <v>2.12</v>
      </c>
      <c r="AR50">
        <v>2.2149999999999999</v>
      </c>
      <c r="AS50">
        <v>0.61499999999999999</v>
      </c>
      <c r="AT50">
        <v>25.05</v>
      </c>
      <c r="AU50">
        <v>2.88</v>
      </c>
      <c r="AV50">
        <v>43.865000000000002</v>
      </c>
      <c r="AW50">
        <v>1.3361209392087487</v>
      </c>
      <c r="AX50">
        <v>2.3428786737000755</v>
      </c>
      <c r="AY50">
        <v>4.4414285714285713</v>
      </c>
      <c r="AZ50">
        <v>1.1337336244541485</v>
      </c>
      <c r="BA50">
        <v>1.4623362445414847</v>
      </c>
      <c r="BB50">
        <v>6.1268436578171084</v>
      </c>
      <c r="BC50">
        <v>0.3078886310904872</v>
      </c>
      <c r="BD50">
        <v>3.2027627035027133</v>
      </c>
      <c r="BE50">
        <v>0.57248677248677249</v>
      </c>
      <c r="BF50">
        <v>6.0679501698754246</v>
      </c>
      <c r="BG50">
        <v>7.6542857142857139</v>
      </c>
      <c r="BH50">
        <v>4.8922381311228333</v>
      </c>
      <c r="BI50">
        <v>9.274285714285714</v>
      </c>
    </row>
    <row r="51" spans="1:61" x14ac:dyDescent="0.3">
      <c r="A51">
        <v>5235</v>
      </c>
      <c r="B51">
        <v>33.5</v>
      </c>
      <c r="C51">
        <v>588.5</v>
      </c>
      <c r="D51">
        <v>588.5</v>
      </c>
      <c r="E51">
        <v>369.8306881499999</v>
      </c>
      <c r="F51">
        <v>3.0588980367321088E-2</v>
      </c>
      <c r="G51">
        <v>0.6835</v>
      </c>
      <c r="H51">
        <v>-0.77649999999999997</v>
      </c>
      <c r="I51">
        <v>341</v>
      </c>
      <c r="J51">
        <v>5.4135</v>
      </c>
      <c r="K51" t="s">
        <v>1971</v>
      </c>
      <c r="L51">
        <v>4.45</v>
      </c>
      <c r="M51">
        <v>24.34</v>
      </c>
      <c r="N51">
        <v>71.210000000000008</v>
      </c>
      <c r="O51">
        <v>0</v>
      </c>
      <c r="P51">
        <v>5.8100000000000005</v>
      </c>
      <c r="Q51">
        <v>1.1850000000000001</v>
      </c>
      <c r="R51">
        <v>22.785</v>
      </c>
      <c r="S51">
        <v>35.980000000000004</v>
      </c>
      <c r="T51">
        <v>5.46</v>
      </c>
      <c r="U51">
        <v>4.2650000000000006</v>
      </c>
      <c r="V51">
        <v>8</v>
      </c>
      <c r="W51">
        <v>11.49</v>
      </c>
      <c r="X51">
        <v>17.91</v>
      </c>
      <c r="Y51">
        <v>26.805</v>
      </c>
      <c r="Z51">
        <v>30.15</v>
      </c>
      <c r="AA51">
        <v>12.504999999999999</v>
      </c>
      <c r="AB51">
        <v>16.34</v>
      </c>
      <c r="AC51">
        <v>6.42</v>
      </c>
      <c r="AD51">
        <v>12.85</v>
      </c>
      <c r="AE51">
        <v>15.315000000000001</v>
      </c>
      <c r="AF51">
        <v>18.664999999999999</v>
      </c>
      <c r="AG51">
        <v>6.4350000000000005</v>
      </c>
      <c r="AH51">
        <v>10.895</v>
      </c>
      <c r="AI51">
        <v>12.24</v>
      </c>
      <c r="AJ51">
        <v>13.425000000000001</v>
      </c>
      <c r="AK51">
        <v>3.84</v>
      </c>
      <c r="AL51">
        <v>8.3049999999999997</v>
      </c>
      <c r="AM51">
        <v>2.4649999999999999</v>
      </c>
      <c r="AN51">
        <v>4.46</v>
      </c>
      <c r="AO51">
        <v>6.99</v>
      </c>
      <c r="AP51">
        <v>29.774999999999999</v>
      </c>
      <c r="AQ51">
        <v>1.9950000000000001</v>
      </c>
      <c r="AR51">
        <v>1.3450000000000002</v>
      </c>
      <c r="AS51">
        <v>2.0300000000000002E-2</v>
      </c>
      <c r="AT51">
        <v>23.965</v>
      </c>
      <c r="AU51">
        <v>1.1600000000000001</v>
      </c>
      <c r="AV51">
        <v>58.760000000000005</v>
      </c>
      <c r="AW51">
        <v>0.70318237454100374</v>
      </c>
      <c r="AX51">
        <v>2.8123924268502578</v>
      </c>
      <c r="AY51">
        <v>13.789029535864978</v>
      </c>
      <c r="AZ51">
        <v>0.61559067773908394</v>
      </c>
      <c r="BA51">
        <v>0.95954995981784097</v>
      </c>
      <c r="BB51">
        <v>2.9921875</v>
      </c>
      <c r="BC51">
        <v>0.25499231950844858</v>
      </c>
      <c r="BD51">
        <v>3.4821173104434906</v>
      </c>
      <c r="BE51">
        <v>0.34180592613396993</v>
      </c>
      <c r="BF51">
        <v>4.0156950672645744</v>
      </c>
      <c r="BG51">
        <v>15.11392405063291</v>
      </c>
      <c r="BH51">
        <v>4.1893287435456106</v>
      </c>
      <c r="BI51">
        <v>20.540084388185655</v>
      </c>
    </row>
    <row r="52" spans="1:61" x14ac:dyDescent="0.3">
      <c r="A52">
        <v>5238</v>
      </c>
      <c r="B52">
        <v>32</v>
      </c>
      <c r="C52">
        <v>409.5</v>
      </c>
      <c r="D52">
        <v>409.5</v>
      </c>
      <c r="E52">
        <v>402.11512900000002</v>
      </c>
      <c r="F52">
        <v>0.24027420736932303</v>
      </c>
      <c r="G52">
        <v>0.41600000000000004</v>
      </c>
      <c r="H52">
        <v>-0.2475</v>
      </c>
      <c r="I52">
        <v>200</v>
      </c>
      <c r="J52">
        <v>3.4464999999999999</v>
      </c>
      <c r="K52" t="s">
        <v>1973</v>
      </c>
      <c r="L52">
        <v>3.02</v>
      </c>
      <c r="M52">
        <v>9.1550000000000011</v>
      </c>
      <c r="N52">
        <v>87.82</v>
      </c>
      <c r="O52">
        <v>0</v>
      </c>
      <c r="P52">
        <v>1.075</v>
      </c>
      <c r="Q52">
        <v>8.9149999999999991</v>
      </c>
      <c r="R52">
        <v>51.935000000000002</v>
      </c>
      <c r="S52">
        <v>25.9</v>
      </c>
      <c r="T52">
        <v>2E-3</v>
      </c>
      <c r="U52">
        <v>3.02</v>
      </c>
      <c r="V52">
        <v>4.665</v>
      </c>
      <c r="W52">
        <v>5.7200000000000006</v>
      </c>
      <c r="X52">
        <v>7.4700000000000006</v>
      </c>
      <c r="Y52">
        <v>9.76</v>
      </c>
      <c r="Z52">
        <v>10.23</v>
      </c>
      <c r="AA52">
        <v>3.49</v>
      </c>
      <c r="AB52">
        <v>4.49</v>
      </c>
      <c r="AC52">
        <v>1.75</v>
      </c>
      <c r="AD52">
        <v>3.4350000000000001</v>
      </c>
      <c r="AE52">
        <v>4.0350000000000001</v>
      </c>
      <c r="AF52">
        <v>4.51</v>
      </c>
      <c r="AG52">
        <v>1.6850000000000001</v>
      </c>
      <c r="AH52">
        <v>2.6850000000000001</v>
      </c>
      <c r="AI52">
        <v>2.76</v>
      </c>
      <c r="AJ52">
        <v>11.675000000000001</v>
      </c>
      <c r="AK52">
        <v>1</v>
      </c>
      <c r="AL52">
        <v>2</v>
      </c>
      <c r="AM52">
        <v>0.60499999999999998</v>
      </c>
      <c r="AN52">
        <v>1</v>
      </c>
      <c r="AO52">
        <v>9.99</v>
      </c>
      <c r="AP52">
        <v>61.924999999999997</v>
      </c>
      <c r="AQ52">
        <v>0.39500000000000002</v>
      </c>
      <c r="AR52">
        <v>7.5000000000000011E-2</v>
      </c>
      <c r="AS52">
        <v>0.72500000000000009</v>
      </c>
      <c r="AT52">
        <v>60.85</v>
      </c>
      <c r="AU52">
        <v>8.1850000000000005</v>
      </c>
      <c r="AV52">
        <v>77.835000000000008</v>
      </c>
      <c r="AW52">
        <v>1.2739420935412027</v>
      </c>
      <c r="AX52">
        <v>4.1767441860465118</v>
      </c>
      <c r="AY52">
        <v>0.50364554122265848</v>
      </c>
      <c r="AZ52">
        <v>1.2682926829268295</v>
      </c>
      <c r="BA52">
        <v>1.6563192904656321</v>
      </c>
      <c r="BB52">
        <v>5.7200000000000006</v>
      </c>
      <c r="BC52">
        <v>2.0698950611341096E-2</v>
      </c>
      <c r="BD52">
        <v>0.91641641641641647</v>
      </c>
      <c r="BE52">
        <v>0.10424732407196541</v>
      </c>
      <c r="BF52">
        <v>7.4700000000000006</v>
      </c>
      <c r="BG52">
        <v>0.8379136287156479</v>
      </c>
      <c r="BH52">
        <v>8.5162790697674424</v>
      </c>
      <c r="BI52">
        <v>1.0269209197980933</v>
      </c>
    </row>
    <row r="53" spans="1:61" x14ac:dyDescent="0.3">
      <c r="A53">
        <v>6100</v>
      </c>
      <c r="B53">
        <v>35.1</v>
      </c>
      <c r="C53" t="s">
        <v>1967</v>
      </c>
      <c r="D53">
        <v>35.1</v>
      </c>
      <c r="E53">
        <v>45.395425000000003</v>
      </c>
      <c r="F53">
        <v>9.6393442622950812E-2</v>
      </c>
      <c r="G53">
        <v>1.083</v>
      </c>
      <c r="H53">
        <v>7.8074999999999992</v>
      </c>
      <c r="I53">
        <v>47.75</v>
      </c>
      <c r="J53">
        <v>2.9474999999999998</v>
      </c>
      <c r="K53" t="s">
        <v>1968</v>
      </c>
      <c r="L53">
        <v>11.37</v>
      </c>
      <c r="M53">
        <v>61.135000000000005</v>
      </c>
      <c r="N53">
        <v>27.494999999999997</v>
      </c>
      <c r="O53">
        <v>0</v>
      </c>
      <c r="P53">
        <v>21.33</v>
      </c>
      <c r="Q53">
        <v>5.29</v>
      </c>
      <c r="R53">
        <v>0.87999999999999989</v>
      </c>
      <c r="S53">
        <v>2.0000000000000001E-4</v>
      </c>
      <c r="T53">
        <v>0</v>
      </c>
      <c r="U53">
        <v>11.37</v>
      </c>
      <c r="V53">
        <v>27.79</v>
      </c>
      <c r="W53">
        <v>35.254999999999995</v>
      </c>
      <c r="X53">
        <v>47.849999999999994</v>
      </c>
      <c r="Y53">
        <v>67.10499999999999</v>
      </c>
      <c r="Z53">
        <v>82.460000000000008</v>
      </c>
      <c r="AA53">
        <v>25.189999999999998</v>
      </c>
      <c r="AB53">
        <v>33.340000000000003</v>
      </c>
      <c r="AC53">
        <v>12.594999999999999</v>
      </c>
      <c r="AD53">
        <v>25.880000000000003</v>
      </c>
      <c r="AE53">
        <v>31.85</v>
      </c>
      <c r="AF53">
        <v>47.209999999999994</v>
      </c>
      <c r="AG53">
        <v>13.285</v>
      </c>
      <c r="AH53">
        <v>25.375</v>
      </c>
      <c r="AI53">
        <v>34.61</v>
      </c>
      <c r="AJ53">
        <v>39.9</v>
      </c>
      <c r="AK53">
        <v>8.1550000000000011</v>
      </c>
      <c r="AL53">
        <v>20.240000000000002</v>
      </c>
      <c r="AM53">
        <v>5.9700000000000006</v>
      </c>
      <c r="AN53">
        <v>12.09</v>
      </c>
      <c r="AO53">
        <v>26.615000000000002</v>
      </c>
      <c r="AP53">
        <v>27.494999999999997</v>
      </c>
      <c r="AQ53">
        <v>6.1199999999999992</v>
      </c>
      <c r="AR53">
        <v>9.2399999999999984</v>
      </c>
      <c r="AS53">
        <v>3.38</v>
      </c>
      <c r="AT53">
        <v>6.17</v>
      </c>
      <c r="AU53">
        <v>1.9100000000000001</v>
      </c>
      <c r="AV53">
        <v>0.87999999999999989</v>
      </c>
      <c r="AW53">
        <v>1.0574385122975403</v>
      </c>
      <c r="AX53">
        <v>1.56305672761369</v>
      </c>
      <c r="AY53">
        <v>6.3024574669187148</v>
      </c>
      <c r="AZ53">
        <v>0.74676975217115016</v>
      </c>
      <c r="BA53">
        <v>1.0135564499046812</v>
      </c>
      <c r="BB53">
        <v>4.3231146535867557</v>
      </c>
      <c r="BC53">
        <v>24.238636363636363</v>
      </c>
      <c r="BD53">
        <v>2.2970129626150668</v>
      </c>
      <c r="BE53">
        <v>2.2234951809419901</v>
      </c>
      <c r="BF53">
        <v>3.9578163771712154</v>
      </c>
      <c r="BG53">
        <v>9.0453686200378058</v>
      </c>
      <c r="BH53">
        <v>2.8661509610876705</v>
      </c>
      <c r="BI53">
        <v>11.556710775047259</v>
      </c>
    </row>
    <row r="54" spans="1:61" x14ac:dyDescent="0.3">
      <c r="A54">
        <v>6200</v>
      </c>
      <c r="B54">
        <v>33.5</v>
      </c>
      <c r="C54" t="s">
        <v>1967</v>
      </c>
      <c r="D54">
        <v>33.5</v>
      </c>
      <c r="E54">
        <v>32.010019300000003</v>
      </c>
      <c r="F54">
        <v>0.10676552363299351</v>
      </c>
      <c r="G54">
        <v>0.8115</v>
      </c>
      <c r="H54">
        <v>5.9755000000000003</v>
      </c>
      <c r="I54">
        <v>26.9</v>
      </c>
      <c r="J54">
        <v>2.8744999999999998</v>
      </c>
      <c r="K54" t="s">
        <v>1968</v>
      </c>
      <c r="L54">
        <v>15.72</v>
      </c>
      <c r="M54">
        <v>66.594999999999999</v>
      </c>
      <c r="N54">
        <v>17.690000000000001</v>
      </c>
      <c r="O54">
        <v>0</v>
      </c>
      <c r="P54">
        <v>16.695</v>
      </c>
      <c r="Q54">
        <v>0.96499999999999997</v>
      </c>
      <c r="R54">
        <v>3.5000000000000003E-2</v>
      </c>
      <c r="S54">
        <v>0</v>
      </c>
      <c r="T54">
        <v>0</v>
      </c>
      <c r="U54">
        <v>14.745000000000001</v>
      </c>
      <c r="V54">
        <v>27.97</v>
      </c>
      <c r="W54">
        <v>36.53</v>
      </c>
      <c r="X54">
        <v>51.465000000000003</v>
      </c>
      <c r="Y54">
        <v>72.72</v>
      </c>
      <c r="Z54">
        <v>83.284999999999997</v>
      </c>
      <c r="AA54">
        <v>29.509999999999998</v>
      </c>
      <c r="AB54">
        <v>38.629999999999995</v>
      </c>
      <c r="AC54">
        <v>14.935</v>
      </c>
      <c r="AD54">
        <v>30.060000000000002</v>
      </c>
      <c r="AE54">
        <v>36.19</v>
      </c>
      <c r="AF54">
        <v>46.754999999999995</v>
      </c>
      <c r="AG54">
        <v>15.129999999999999</v>
      </c>
      <c r="AH54">
        <v>26.655000000000001</v>
      </c>
      <c r="AI54">
        <v>31.824999999999999</v>
      </c>
      <c r="AJ54">
        <v>32.790000000000006</v>
      </c>
      <c r="AK54">
        <v>9.1199999999999992</v>
      </c>
      <c r="AL54">
        <v>20.64</v>
      </c>
      <c r="AM54">
        <v>6.13</v>
      </c>
      <c r="AN54">
        <v>11.525</v>
      </c>
      <c r="AO54">
        <v>17.655000000000001</v>
      </c>
      <c r="AP54">
        <v>17.690000000000001</v>
      </c>
      <c r="AQ54">
        <v>5.4</v>
      </c>
      <c r="AR54">
        <v>5.165</v>
      </c>
      <c r="AS54">
        <v>0.72</v>
      </c>
      <c r="AT54">
        <v>0.995</v>
      </c>
      <c r="AU54">
        <v>0.24049999999999999</v>
      </c>
      <c r="AV54">
        <v>3.5000000000000003E-2</v>
      </c>
      <c r="AW54">
        <v>0.94563810509966362</v>
      </c>
      <c r="AX54">
        <v>2.3138664270739739</v>
      </c>
      <c r="AY54">
        <v>40.031088082901555</v>
      </c>
      <c r="AZ54">
        <v>0.78130681210565722</v>
      </c>
      <c r="BA54">
        <v>1.1007378889958295</v>
      </c>
      <c r="BB54">
        <v>4.005482456140351</v>
      </c>
      <c r="BC54">
        <v>476.99999999999994</v>
      </c>
      <c r="BD54">
        <v>3.772019258000566</v>
      </c>
      <c r="BE54">
        <v>3.7645562464669302</v>
      </c>
      <c r="BF54">
        <v>4.4655097613882866</v>
      </c>
      <c r="BG54">
        <v>53.331606217616589</v>
      </c>
      <c r="BH54">
        <v>3.9889188379754414</v>
      </c>
      <c r="BI54">
        <v>69.010362694300525</v>
      </c>
    </row>
    <row r="55" spans="1:61" x14ac:dyDescent="0.3">
      <c r="A55">
        <v>6204</v>
      </c>
      <c r="B55">
        <v>30.2</v>
      </c>
      <c r="C55" t="s">
        <v>1967</v>
      </c>
      <c r="D55">
        <v>30.2</v>
      </c>
      <c r="E55">
        <v>28.457544599999991</v>
      </c>
      <c r="F55">
        <v>0.11780104712041885</v>
      </c>
      <c r="G55">
        <v>0.84050000000000002</v>
      </c>
      <c r="H55">
        <v>27.276</v>
      </c>
      <c r="I55">
        <v>26.4</v>
      </c>
      <c r="J55">
        <v>2.7525000000000004</v>
      </c>
      <c r="K55" t="s">
        <v>1968</v>
      </c>
      <c r="L55">
        <v>16.305</v>
      </c>
      <c r="M55">
        <v>70.245000000000005</v>
      </c>
      <c r="N55">
        <v>13.455</v>
      </c>
      <c r="O55">
        <v>0</v>
      </c>
      <c r="P55">
        <v>12.945</v>
      </c>
      <c r="Q55">
        <v>0.29500000000000004</v>
      </c>
      <c r="R55">
        <v>0.215</v>
      </c>
      <c r="S55">
        <v>1.4999999999999999E-4</v>
      </c>
      <c r="T55">
        <v>0</v>
      </c>
      <c r="U55">
        <v>15.414999999999999</v>
      </c>
      <c r="V55">
        <v>33.045000000000002</v>
      </c>
      <c r="W55">
        <v>42.005000000000003</v>
      </c>
      <c r="X55">
        <v>56.575000000000003</v>
      </c>
      <c r="Y55">
        <v>75.435000000000002</v>
      </c>
      <c r="Z55">
        <v>83.185000000000002</v>
      </c>
      <c r="AA55">
        <v>29.094999999999999</v>
      </c>
      <c r="AB55">
        <v>37.195</v>
      </c>
      <c r="AC55">
        <v>14.57</v>
      </c>
      <c r="AD55">
        <v>28.234999999999999</v>
      </c>
      <c r="AE55">
        <v>33.424999999999997</v>
      </c>
      <c r="AF55">
        <v>41.180000000000007</v>
      </c>
      <c r="AG55">
        <v>13.664999999999999</v>
      </c>
      <c r="AH55">
        <v>23.15</v>
      </c>
      <c r="AI55">
        <v>26.604999999999997</v>
      </c>
      <c r="AJ55">
        <v>26.905000000000001</v>
      </c>
      <c r="AK55">
        <v>8.1</v>
      </c>
      <c r="AL55">
        <v>17.585000000000001</v>
      </c>
      <c r="AM55">
        <v>5.1899999999999995</v>
      </c>
      <c r="AN55">
        <v>9.4849999999999994</v>
      </c>
      <c r="AO55">
        <v>13.24</v>
      </c>
      <c r="AP55">
        <v>13.455</v>
      </c>
      <c r="AQ55">
        <v>4.29</v>
      </c>
      <c r="AR55">
        <v>3.46</v>
      </c>
      <c r="AS55">
        <v>0.25</v>
      </c>
      <c r="AT55">
        <v>0.51500000000000001</v>
      </c>
      <c r="AU55">
        <v>4.5350000000000001E-2</v>
      </c>
      <c r="AV55">
        <v>0.215</v>
      </c>
      <c r="AW55">
        <v>1.1293184567818255</v>
      </c>
      <c r="AX55">
        <v>2.873310158362302</v>
      </c>
      <c r="AY55">
        <v>126.08474576271185</v>
      </c>
      <c r="AZ55">
        <v>1.020033997085964</v>
      </c>
      <c r="BA55">
        <v>1.3738465274405049</v>
      </c>
      <c r="BB55">
        <v>5.1858024691358029</v>
      </c>
      <c r="BC55">
        <v>60.209302325581397</v>
      </c>
      <c r="BD55">
        <v>5.3055135951661638</v>
      </c>
      <c r="BE55">
        <v>5.2207357859531776</v>
      </c>
      <c r="BF55">
        <v>5.9646810753821828</v>
      </c>
      <c r="BG55">
        <v>191.77966101694915</v>
      </c>
      <c r="BH55">
        <v>5.4264194669756662</v>
      </c>
      <c r="BI55">
        <v>238.11864406779659</v>
      </c>
    </row>
    <row r="56" spans="1:61" x14ac:dyDescent="0.3">
      <c r="A56">
        <v>6300</v>
      </c>
      <c r="B56">
        <v>0.60399999999999998</v>
      </c>
      <c r="C56">
        <v>32</v>
      </c>
      <c r="D56">
        <v>32</v>
      </c>
      <c r="E56">
        <v>27.588316349999999</v>
      </c>
      <c r="F56">
        <v>0.10766806722689075</v>
      </c>
      <c r="G56">
        <v>0.76350000000000007</v>
      </c>
      <c r="H56">
        <v>1.2725</v>
      </c>
      <c r="I56">
        <v>21</v>
      </c>
      <c r="J56">
        <v>2.9180000000000001</v>
      </c>
      <c r="K56" t="s">
        <v>1968</v>
      </c>
      <c r="L56">
        <v>17.850000000000001</v>
      </c>
      <c r="M56">
        <v>68.935000000000002</v>
      </c>
      <c r="N56">
        <v>13.215</v>
      </c>
      <c r="O56">
        <v>0</v>
      </c>
      <c r="P56">
        <v>13.14</v>
      </c>
      <c r="Q56">
        <v>7.5049999999999992E-2</v>
      </c>
      <c r="R56">
        <v>0</v>
      </c>
      <c r="S56">
        <v>0</v>
      </c>
      <c r="T56">
        <v>0</v>
      </c>
      <c r="U56">
        <v>16.035</v>
      </c>
      <c r="V56">
        <v>29.765000000000001</v>
      </c>
      <c r="W56">
        <v>38.760000000000005</v>
      </c>
      <c r="X56">
        <v>54.094999999999999</v>
      </c>
      <c r="Y56">
        <v>74.569999999999993</v>
      </c>
      <c r="Z56">
        <v>82.075000000000003</v>
      </c>
      <c r="AA56">
        <v>30.344999999999999</v>
      </c>
      <c r="AB56">
        <v>39.174999999999997</v>
      </c>
      <c r="AC56">
        <v>15.34</v>
      </c>
      <c r="AD56">
        <v>30.18</v>
      </c>
      <c r="AE56">
        <v>35.814999999999998</v>
      </c>
      <c r="AF56">
        <v>43.32</v>
      </c>
      <c r="AG56">
        <v>14.84</v>
      </c>
      <c r="AH56">
        <v>25.01</v>
      </c>
      <c r="AI56">
        <v>27.98</v>
      </c>
      <c r="AJ56">
        <v>28.055</v>
      </c>
      <c r="AK56">
        <v>8.83</v>
      </c>
      <c r="AL56">
        <v>18.995000000000001</v>
      </c>
      <c r="AM56">
        <v>5.6349999999999998</v>
      </c>
      <c r="AN56">
        <v>10.164999999999999</v>
      </c>
      <c r="AO56">
        <v>13.215</v>
      </c>
      <c r="AP56">
        <v>13.215</v>
      </c>
      <c r="AQ56">
        <v>4.5350000000000001</v>
      </c>
      <c r="AR56">
        <v>2.9750000000000001</v>
      </c>
      <c r="AS56">
        <v>7.5049999999999992E-2</v>
      </c>
      <c r="AT56">
        <v>7.5049999999999992E-2</v>
      </c>
      <c r="AU56">
        <v>0</v>
      </c>
      <c r="AV56">
        <v>0</v>
      </c>
      <c r="AW56">
        <v>0.98940650925335061</v>
      </c>
      <c r="AX56">
        <v>2.981354642313546</v>
      </c>
      <c r="AY56">
        <v>521.98534310459695</v>
      </c>
      <c r="AZ56">
        <v>0.89473684210526327</v>
      </c>
      <c r="BA56">
        <v>1.2487303785780239</v>
      </c>
      <c r="BB56">
        <v>4.3895809739524356</v>
      </c>
      <c r="BC56">
        <v>0</v>
      </c>
      <c r="BD56">
        <v>5.2164207340143776</v>
      </c>
      <c r="BE56">
        <v>5.2164207340143776</v>
      </c>
      <c r="BF56">
        <v>5.3216920806689627</v>
      </c>
      <c r="BG56">
        <v>720.78614257161894</v>
      </c>
      <c r="BH56">
        <v>5.2461948249619486</v>
      </c>
      <c r="BI56">
        <v>918.5209860093272</v>
      </c>
    </row>
    <row r="57" spans="1:61" x14ac:dyDescent="0.3">
      <c r="A57">
        <v>6305</v>
      </c>
      <c r="B57">
        <v>0.61949999999999994</v>
      </c>
      <c r="C57">
        <v>34</v>
      </c>
      <c r="D57">
        <v>34</v>
      </c>
      <c r="E57">
        <v>37.032190199999988</v>
      </c>
      <c r="F57">
        <v>8.6811201445347777E-2</v>
      </c>
      <c r="G57">
        <v>0.96150000000000002</v>
      </c>
      <c r="H57">
        <v>30.58</v>
      </c>
      <c r="I57">
        <v>47.6</v>
      </c>
      <c r="J57">
        <v>3.4670000000000001</v>
      </c>
      <c r="K57" t="s">
        <v>1968</v>
      </c>
      <c r="L57">
        <v>18.049999999999997</v>
      </c>
      <c r="M57">
        <v>63.305</v>
      </c>
      <c r="N57">
        <v>18.649999999999999</v>
      </c>
      <c r="O57">
        <v>0</v>
      </c>
      <c r="P57">
        <v>16.05</v>
      </c>
      <c r="Q57">
        <v>1.155</v>
      </c>
      <c r="R57">
        <v>1.38</v>
      </c>
      <c r="S57">
        <v>6.0199999999999997E-2</v>
      </c>
      <c r="T57">
        <v>0</v>
      </c>
      <c r="U57">
        <v>14.95</v>
      </c>
      <c r="V57">
        <v>23.68</v>
      </c>
      <c r="W57">
        <v>32.214999999999996</v>
      </c>
      <c r="X57">
        <v>47.59</v>
      </c>
      <c r="Y57">
        <v>69.569999999999993</v>
      </c>
      <c r="Z57">
        <v>79.355000000000004</v>
      </c>
      <c r="AA57">
        <v>30.17</v>
      </c>
      <c r="AB57">
        <v>39.629999999999995</v>
      </c>
      <c r="AC57">
        <v>15.375</v>
      </c>
      <c r="AD57">
        <v>31.085000000000001</v>
      </c>
      <c r="AE57">
        <v>37.355000000000004</v>
      </c>
      <c r="AF57">
        <v>47.14</v>
      </c>
      <c r="AG57">
        <v>15.71</v>
      </c>
      <c r="AH57">
        <v>27.324999999999999</v>
      </c>
      <c r="AI57">
        <v>31.765000000000001</v>
      </c>
      <c r="AJ57">
        <v>32.92</v>
      </c>
      <c r="AK57">
        <v>9.4600000000000009</v>
      </c>
      <c r="AL57">
        <v>21.07</v>
      </c>
      <c r="AM57">
        <v>6.27</v>
      </c>
      <c r="AN57">
        <v>11.614999999999998</v>
      </c>
      <c r="AO57">
        <v>17.204999999999998</v>
      </c>
      <c r="AP57">
        <v>18.59</v>
      </c>
      <c r="AQ57">
        <v>5.3449999999999998</v>
      </c>
      <c r="AR57">
        <v>4.4349999999999996</v>
      </c>
      <c r="AS57">
        <v>0.48</v>
      </c>
      <c r="AT57">
        <v>2.5350000000000001</v>
      </c>
      <c r="AU57">
        <v>0.67500000000000004</v>
      </c>
      <c r="AV57">
        <v>1.44</v>
      </c>
      <c r="AW57">
        <v>0.81289427201614939</v>
      </c>
      <c r="AX57">
        <v>2.4691588785046723</v>
      </c>
      <c r="AY57">
        <v>34.311688311688307</v>
      </c>
      <c r="AZ57">
        <v>0.68338990241832831</v>
      </c>
      <c r="BA57">
        <v>1.0095460330929147</v>
      </c>
      <c r="BB57">
        <v>3.405391120507399</v>
      </c>
      <c r="BC57">
        <v>11.630434782608697</v>
      </c>
      <c r="BD57">
        <v>3.679453647195583</v>
      </c>
      <c r="BE57">
        <v>3.3943699731903489</v>
      </c>
      <c r="BF57">
        <v>4.0972879896685326</v>
      </c>
      <c r="BG57">
        <v>41.203463203463208</v>
      </c>
      <c r="BH57">
        <v>3.9442367601246104</v>
      </c>
      <c r="BI57">
        <v>54.80952380952381</v>
      </c>
    </row>
    <row r="58" spans="1:61" x14ac:dyDescent="0.3">
      <c r="A58">
        <v>6310</v>
      </c>
      <c r="B58">
        <v>0.62349999999999994</v>
      </c>
      <c r="C58">
        <v>33.85</v>
      </c>
      <c r="D58">
        <v>33.85</v>
      </c>
      <c r="E58">
        <v>78.598525449999997</v>
      </c>
      <c r="F58">
        <v>2.9145569620253168E-2</v>
      </c>
      <c r="G58">
        <v>2.1379999999999999</v>
      </c>
      <c r="H58">
        <v>5.5465</v>
      </c>
      <c r="I58">
        <v>106.45</v>
      </c>
      <c r="J58">
        <v>4.9350000000000005</v>
      </c>
      <c r="K58" t="s">
        <v>1974</v>
      </c>
      <c r="L58">
        <v>18.940000000000001</v>
      </c>
      <c r="M58">
        <v>44.885000000000005</v>
      </c>
      <c r="N58">
        <v>36.18</v>
      </c>
      <c r="O58">
        <v>0</v>
      </c>
      <c r="P58">
        <v>17.555</v>
      </c>
      <c r="Q58">
        <v>10.3</v>
      </c>
      <c r="R58">
        <v>7.4</v>
      </c>
      <c r="S58">
        <v>0.91999999999999993</v>
      </c>
      <c r="T58">
        <v>0</v>
      </c>
      <c r="U58">
        <v>15.815</v>
      </c>
      <c r="V58">
        <v>21.805</v>
      </c>
      <c r="W58">
        <v>27.15</v>
      </c>
      <c r="X58">
        <v>35.840000000000003</v>
      </c>
      <c r="Y58">
        <v>49.09</v>
      </c>
      <c r="Z58">
        <v>62.44</v>
      </c>
      <c r="AA58">
        <v>17.515000000000001</v>
      </c>
      <c r="AB58">
        <v>23.08</v>
      </c>
      <c r="AC58">
        <v>8.6950000000000003</v>
      </c>
      <c r="AD58">
        <v>17.73</v>
      </c>
      <c r="AE58">
        <v>21.939999999999998</v>
      </c>
      <c r="AF58">
        <v>35.290000000000006</v>
      </c>
      <c r="AG58">
        <v>9.0399999999999991</v>
      </c>
      <c r="AH58">
        <v>17.86</v>
      </c>
      <c r="AI58">
        <v>26.6</v>
      </c>
      <c r="AJ58">
        <v>36.900000000000006</v>
      </c>
      <c r="AK58">
        <v>5.5649999999999995</v>
      </c>
      <c r="AL58">
        <v>14.379999999999999</v>
      </c>
      <c r="AM58">
        <v>4.2050000000000001</v>
      </c>
      <c r="AN58">
        <v>8.8150000000000013</v>
      </c>
      <c r="AO58">
        <v>27.86</v>
      </c>
      <c r="AP58">
        <v>35.254999999999995</v>
      </c>
      <c r="AQ58">
        <v>4.6100000000000003</v>
      </c>
      <c r="AR58">
        <v>8.74</v>
      </c>
      <c r="AS58">
        <v>5.1050000000000004</v>
      </c>
      <c r="AT58">
        <v>17.700000000000003</v>
      </c>
      <c r="AU58">
        <v>5.1950000000000003</v>
      </c>
      <c r="AV58">
        <v>8.3149999999999995</v>
      </c>
      <c r="AW58">
        <v>1.1763431542461005</v>
      </c>
      <c r="AX58">
        <v>1.3147251495300483</v>
      </c>
      <c r="AY58">
        <v>2.240776699029126</v>
      </c>
      <c r="AZ58">
        <v>0.76933975630490203</v>
      </c>
      <c r="BA58">
        <v>1.0155851516010201</v>
      </c>
      <c r="BB58">
        <v>4.8787061994609164</v>
      </c>
      <c r="BC58">
        <v>2.3722972972972971</v>
      </c>
      <c r="BD58">
        <v>1.6110911701363966</v>
      </c>
      <c r="BE58">
        <v>1.240602542841349</v>
      </c>
      <c r="BF58">
        <v>4.0657969370391376</v>
      </c>
      <c r="BG58">
        <v>3.4796116504854369</v>
      </c>
      <c r="BH58">
        <v>2.5568214183993168</v>
      </c>
      <c r="BI58">
        <v>4.3577669902912621</v>
      </c>
    </row>
    <row r="59" spans="1:61" x14ac:dyDescent="0.3">
      <c r="A59">
        <v>6315</v>
      </c>
      <c r="B59">
        <v>15.5815</v>
      </c>
      <c r="C59">
        <v>202.7</v>
      </c>
      <c r="D59">
        <v>15.5815</v>
      </c>
      <c r="E59">
        <v>102.96446205000002</v>
      </c>
      <c r="F59">
        <v>1.5478927203065134E-2</v>
      </c>
      <c r="G59">
        <v>4.2335000000000003</v>
      </c>
      <c r="H59">
        <v>9.9085000000000001</v>
      </c>
      <c r="I59">
        <v>249</v>
      </c>
      <c r="J59">
        <v>6.4850000000000003</v>
      </c>
      <c r="K59" t="s">
        <v>1974</v>
      </c>
      <c r="L59">
        <v>21.004999999999999</v>
      </c>
      <c r="M59">
        <v>41.34</v>
      </c>
      <c r="N59">
        <v>37.349999999999994</v>
      </c>
      <c r="O59">
        <v>0.29499999999999998</v>
      </c>
      <c r="P59">
        <v>14.515000000000001</v>
      </c>
      <c r="Q59">
        <v>7.9649999999999999</v>
      </c>
      <c r="R59">
        <v>8.2349999999999994</v>
      </c>
      <c r="S59">
        <v>4.83</v>
      </c>
      <c r="T59">
        <v>1.8049999999999999</v>
      </c>
      <c r="U59">
        <v>16.994999999999997</v>
      </c>
      <c r="V59">
        <v>21.605</v>
      </c>
      <c r="W59">
        <v>26.384999999999998</v>
      </c>
      <c r="X59">
        <v>33.83</v>
      </c>
      <c r="Y59">
        <v>44.83</v>
      </c>
      <c r="Z59">
        <v>55.855000000000004</v>
      </c>
      <c r="AA59">
        <v>15.125</v>
      </c>
      <c r="AB59">
        <v>19.734999999999999</v>
      </c>
      <c r="AC59">
        <v>7.4399999999999995</v>
      </c>
      <c r="AD59">
        <v>14.96</v>
      </c>
      <c r="AE59">
        <v>18.439999999999998</v>
      </c>
      <c r="AF59">
        <v>29.475000000000001</v>
      </c>
      <c r="AG59">
        <v>7.5150000000000006</v>
      </c>
      <c r="AH59">
        <v>14.835000000000001</v>
      </c>
      <c r="AI59">
        <v>22.03</v>
      </c>
      <c r="AJ59">
        <v>29.994999999999997</v>
      </c>
      <c r="AK59">
        <v>4.6100000000000003</v>
      </c>
      <c r="AL59">
        <v>11.93</v>
      </c>
      <c r="AM59">
        <v>3.48</v>
      </c>
      <c r="AN59">
        <v>7.3249999999999993</v>
      </c>
      <c r="AO59">
        <v>22.48</v>
      </c>
      <c r="AP59">
        <v>30.715</v>
      </c>
      <c r="AQ59">
        <v>3.84</v>
      </c>
      <c r="AR59">
        <v>7.19</v>
      </c>
      <c r="AS59">
        <v>3.9350000000000001</v>
      </c>
      <c r="AT59">
        <v>16.2</v>
      </c>
      <c r="AU59">
        <v>4.03</v>
      </c>
      <c r="AV59">
        <v>13.065</v>
      </c>
      <c r="AW59">
        <v>1.336964783379782</v>
      </c>
      <c r="AX59">
        <v>1.3596279710644161</v>
      </c>
      <c r="AY59">
        <v>2.4777150031387318</v>
      </c>
      <c r="AZ59">
        <v>0.89516539440203546</v>
      </c>
      <c r="BA59">
        <v>1.1477523324851568</v>
      </c>
      <c r="BB59">
        <v>5.7234273318872013</v>
      </c>
      <c r="BC59">
        <v>1.7625986642380087</v>
      </c>
      <c r="BD59">
        <v>1.8389679715302492</v>
      </c>
      <c r="BE59">
        <v>1.1068273092369481</v>
      </c>
      <c r="BF59">
        <v>4.6184300341296929</v>
      </c>
      <c r="BG59">
        <v>4.2473320778405519</v>
      </c>
      <c r="BH59">
        <v>2.8480881846365831</v>
      </c>
      <c r="BI59">
        <v>5.1902071563088521</v>
      </c>
    </row>
    <row r="60" spans="1:61" x14ac:dyDescent="0.3">
      <c r="A60">
        <v>6320</v>
      </c>
      <c r="B60">
        <v>34.1</v>
      </c>
      <c r="C60">
        <v>271</v>
      </c>
      <c r="D60">
        <v>34.1</v>
      </c>
      <c r="E60">
        <v>75.228962500000023</v>
      </c>
      <c r="F60">
        <v>3.0608108108108111E-2</v>
      </c>
      <c r="G60">
        <v>2.1560000000000001</v>
      </c>
      <c r="H60">
        <v>4.9225000000000003</v>
      </c>
      <c r="I60">
        <v>103.7</v>
      </c>
      <c r="J60">
        <v>4.7985000000000007</v>
      </c>
      <c r="K60" t="s">
        <v>1974</v>
      </c>
      <c r="L60">
        <v>19.23</v>
      </c>
      <c r="M60">
        <v>46.224999999999994</v>
      </c>
      <c r="N60">
        <v>34.549999999999997</v>
      </c>
      <c r="O60">
        <v>0</v>
      </c>
      <c r="P60">
        <v>17.53</v>
      </c>
      <c r="Q60">
        <v>9.0649999999999995</v>
      </c>
      <c r="R60">
        <v>6.9399999999999995</v>
      </c>
      <c r="S60">
        <v>1.0115000000000001</v>
      </c>
      <c r="T60">
        <v>0</v>
      </c>
      <c r="U60">
        <v>16.535</v>
      </c>
      <c r="V60">
        <v>22.619999999999997</v>
      </c>
      <c r="W60">
        <v>28.119999999999997</v>
      </c>
      <c r="X60">
        <v>36.954999999999998</v>
      </c>
      <c r="Y60">
        <v>50.599999999999994</v>
      </c>
      <c r="Z60">
        <v>63.754999999999995</v>
      </c>
      <c r="AA60">
        <v>17.875</v>
      </c>
      <c r="AB60">
        <v>23.605</v>
      </c>
      <c r="AC60">
        <v>8.84</v>
      </c>
      <c r="AD60">
        <v>18.105</v>
      </c>
      <c r="AE60">
        <v>22.48</v>
      </c>
      <c r="AF60">
        <v>35.634999999999998</v>
      </c>
      <c r="AG60">
        <v>9.27</v>
      </c>
      <c r="AH60">
        <v>18.445</v>
      </c>
      <c r="AI60">
        <v>26.8</v>
      </c>
      <c r="AJ60">
        <v>35.864999999999995</v>
      </c>
      <c r="AK60">
        <v>5.73</v>
      </c>
      <c r="AL60">
        <v>14.905000000000001</v>
      </c>
      <c r="AM60">
        <v>4.3800000000000008</v>
      </c>
      <c r="AN60">
        <v>9.1750000000000007</v>
      </c>
      <c r="AO60">
        <v>26.6</v>
      </c>
      <c r="AP60">
        <v>33.54</v>
      </c>
      <c r="AQ60">
        <v>4.7949999999999999</v>
      </c>
      <c r="AR60">
        <v>8.3550000000000004</v>
      </c>
      <c r="AS60">
        <v>4.3450000000000006</v>
      </c>
      <c r="AT60">
        <v>16.005000000000003</v>
      </c>
      <c r="AU60">
        <v>4.7200000000000006</v>
      </c>
      <c r="AV60">
        <v>7.9499999999999993</v>
      </c>
      <c r="AW60">
        <v>1.1912730353738614</v>
      </c>
      <c r="AX60">
        <v>1.3465487735310895</v>
      </c>
      <c r="AY60">
        <v>2.6039713182570328</v>
      </c>
      <c r="AZ60">
        <v>0.78911182825873438</v>
      </c>
      <c r="BA60">
        <v>1.0370422337589449</v>
      </c>
      <c r="BB60">
        <v>4.9075043630017445</v>
      </c>
      <c r="BC60">
        <v>2.5259365994236314</v>
      </c>
      <c r="BD60">
        <v>1.7377819548872178</v>
      </c>
      <c r="BE60">
        <v>1.337916063675832</v>
      </c>
      <c r="BF60">
        <v>4.027792915531335</v>
      </c>
      <c r="BG60">
        <v>4.0766685052399341</v>
      </c>
      <c r="BH60">
        <v>2.6369081574443807</v>
      </c>
      <c r="BI60">
        <v>5.0992829564258129</v>
      </c>
    </row>
    <row r="61" spans="1:61" x14ac:dyDescent="0.3">
      <c r="A61">
        <v>6325</v>
      </c>
      <c r="B61">
        <v>61.2</v>
      </c>
      <c r="C61">
        <v>1008</v>
      </c>
      <c r="D61">
        <v>1008</v>
      </c>
      <c r="E61">
        <v>256.7100385</v>
      </c>
      <c r="F61">
        <v>2.2187499999999999E-2</v>
      </c>
      <c r="G61">
        <v>0.84850000000000003</v>
      </c>
      <c r="H61">
        <v>0.46850000000000003</v>
      </c>
      <c r="I61">
        <v>735</v>
      </c>
      <c r="J61">
        <v>6.3055000000000003</v>
      </c>
      <c r="K61" t="s">
        <v>1975</v>
      </c>
      <c r="L61">
        <v>5.125</v>
      </c>
      <c r="M61">
        <v>12.445</v>
      </c>
      <c r="N61">
        <v>74.245000000000005</v>
      </c>
      <c r="O61">
        <v>7.2</v>
      </c>
      <c r="P61">
        <v>6.9</v>
      </c>
      <c r="Q61">
        <v>4.1849999999999996</v>
      </c>
      <c r="R61">
        <v>11.215</v>
      </c>
      <c r="S61">
        <v>25.93</v>
      </c>
      <c r="T61">
        <v>26.02</v>
      </c>
      <c r="U61">
        <v>5.12</v>
      </c>
      <c r="V61">
        <v>6.3650000000000002</v>
      </c>
      <c r="W61">
        <v>7.6349999999999998</v>
      </c>
      <c r="X61">
        <v>9.7750000000000004</v>
      </c>
      <c r="Y61">
        <v>13.925000000000001</v>
      </c>
      <c r="Z61">
        <v>19.344999999999999</v>
      </c>
      <c r="AA61">
        <v>4.3599999999999994</v>
      </c>
      <c r="AB61">
        <v>6.08</v>
      </c>
      <c r="AC61">
        <v>2.145</v>
      </c>
      <c r="AD61">
        <v>4.8149999999999995</v>
      </c>
      <c r="AE61">
        <v>6.2949999999999999</v>
      </c>
      <c r="AF61">
        <v>11.715</v>
      </c>
      <c r="AG61">
        <v>2.67</v>
      </c>
      <c r="AH61">
        <v>5.9649999999999999</v>
      </c>
      <c r="AI61">
        <v>9.57</v>
      </c>
      <c r="AJ61">
        <v>13.755000000000001</v>
      </c>
      <c r="AK61">
        <v>1.72</v>
      </c>
      <c r="AL61">
        <v>5.0150000000000006</v>
      </c>
      <c r="AM61">
        <v>1.48</v>
      </c>
      <c r="AN61">
        <v>3.2949999999999999</v>
      </c>
      <c r="AO61">
        <v>11.08</v>
      </c>
      <c r="AP61">
        <v>22.295000000000002</v>
      </c>
      <c r="AQ61">
        <v>1.8149999999999999</v>
      </c>
      <c r="AR61">
        <v>3.605</v>
      </c>
      <c r="AS61">
        <v>1.88</v>
      </c>
      <c r="AT61">
        <v>15.399999999999999</v>
      </c>
      <c r="AU61">
        <v>2.3049999999999997</v>
      </c>
      <c r="AV61">
        <v>37.14</v>
      </c>
      <c r="AW61">
        <v>1.2557565789473684</v>
      </c>
      <c r="AX61">
        <v>0.88115942028985506</v>
      </c>
      <c r="AY61">
        <v>1.4528076463560335</v>
      </c>
      <c r="AZ61">
        <v>0.65172855313700384</v>
      </c>
      <c r="BA61">
        <v>0.83440034144259501</v>
      </c>
      <c r="BB61">
        <v>4.4389534883720927</v>
      </c>
      <c r="BC61">
        <v>0.6152474364690147</v>
      </c>
      <c r="BD61">
        <v>1.1231949458483754</v>
      </c>
      <c r="BE61">
        <v>0.16762071519967675</v>
      </c>
      <c r="BF61">
        <v>2.9666160849772383</v>
      </c>
      <c r="BG61">
        <v>2.3357228195937876</v>
      </c>
      <c r="BH61">
        <v>1.8036231884057969</v>
      </c>
      <c r="BI61">
        <v>2.9737156511350062</v>
      </c>
    </row>
    <row r="62" spans="1:61" x14ac:dyDescent="0.3">
      <c r="A62">
        <v>6330</v>
      </c>
      <c r="B62">
        <v>33.9</v>
      </c>
      <c r="C62">
        <v>712.5</v>
      </c>
      <c r="D62">
        <v>712.5</v>
      </c>
      <c r="E62">
        <v>320.62769680000002</v>
      </c>
      <c r="F62">
        <v>1.6836215666327571E-2</v>
      </c>
      <c r="G62">
        <v>0.84099999999999997</v>
      </c>
      <c r="H62">
        <v>0.37749999999999995</v>
      </c>
      <c r="I62">
        <v>457</v>
      </c>
      <c r="J62">
        <v>7.1814999999999998</v>
      </c>
      <c r="K62" t="s">
        <v>1976</v>
      </c>
      <c r="L62">
        <v>8.42</v>
      </c>
      <c r="M62">
        <v>18.16</v>
      </c>
      <c r="N62">
        <v>72.555000000000007</v>
      </c>
      <c r="O62">
        <v>0.81</v>
      </c>
      <c r="P62">
        <v>7.72</v>
      </c>
      <c r="Q62">
        <v>3.9350000000000001</v>
      </c>
      <c r="R62">
        <v>15.114999999999998</v>
      </c>
      <c r="S62">
        <v>32.31</v>
      </c>
      <c r="T62">
        <v>13.47</v>
      </c>
      <c r="U62">
        <v>7.0649999999999995</v>
      </c>
      <c r="V62">
        <v>8.89</v>
      </c>
      <c r="W62">
        <v>11.04</v>
      </c>
      <c r="X62">
        <v>14.505000000000001</v>
      </c>
      <c r="Y62">
        <v>19.914999999999999</v>
      </c>
      <c r="Z62">
        <v>25.880000000000003</v>
      </c>
      <c r="AA62">
        <v>7.01</v>
      </c>
      <c r="AB62">
        <v>9.27</v>
      </c>
      <c r="AC62">
        <v>3.4750000000000001</v>
      </c>
      <c r="AD62">
        <v>7.125</v>
      </c>
      <c r="AE62">
        <v>8.879999999999999</v>
      </c>
      <c r="AF62">
        <v>14.845000000000001</v>
      </c>
      <c r="AG62">
        <v>3.6500000000000004</v>
      </c>
      <c r="AH62">
        <v>7.42</v>
      </c>
      <c r="AI62">
        <v>11.370000000000001</v>
      </c>
      <c r="AJ62">
        <v>15.309999999999999</v>
      </c>
      <c r="AK62">
        <v>2.2600000000000002</v>
      </c>
      <c r="AL62">
        <v>6.03</v>
      </c>
      <c r="AM62">
        <v>1.7549999999999999</v>
      </c>
      <c r="AN62">
        <v>3.7699999999999996</v>
      </c>
      <c r="AO62">
        <v>11.66</v>
      </c>
      <c r="AP62">
        <v>26.770000000000003</v>
      </c>
      <c r="AQ62">
        <v>2.0099999999999998</v>
      </c>
      <c r="AR62">
        <v>3.9550000000000001</v>
      </c>
      <c r="AS62">
        <v>1.905</v>
      </c>
      <c r="AT62">
        <v>19.05</v>
      </c>
      <c r="AU62">
        <v>2.0350000000000001</v>
      </c>
      <c r="AV62">
        <v>47.424999999999997</v>
      </c>
      <c r="AW62">
        <v>1.1909385113268609</v>
      </c>
      <c r="AX62">
        <v>1.2007772020725389</v>
      </c>
      <c r="AY62">
        <v>2.3557814485387545</v>
      </c>
      <c r="AZ62">
        <v>0.74368474233748727</v>
      </c>
      <c r="BA62">
        <v>0.97709666554395425</v>
      </c>
      <c r="BB62">
        <v>4.8849557522123881</v>
      </c>
      <c r="BC62">
        <v>0.51075090969235859</v>
      </c>
      <c r="BD62">
        <v>1.5574614065180103</v>
      </c>
      <c r="BE62">
        <v>0.2502928812624905</v>
      </c>
      <c r="BF62">
        <v>3.8474801061007966</v>
      </c>
      <c r="BG62">
        <v>3.6861499364675985</v>
      </c>
      <c r="BH62">
        <v>2.3523316062176165</v>
      </c>
      <c r="BI62">
        <v>4.6149936467598476</v>
      </c>
    </row>
    <row r="63" spans="1:61" x14ac:dyDescent="0.3">
      <c r="A63">
        <v>6335</v>
      </c>
      <c r="B63">
        <v>6.1050000000000004</v>
      </c>
      <c r="C63">
        <v>27.9</v>
      </c>
      <c r="D63">
        <v>6.1050000000000004</v>
      </c>
      <c r="E63">
        <v>56.955377349999999</v>
      </c>
      <c r="F63">
        <v>4.0093360995850626E-2</v>
      </c>
      <c r="G63">
        <v>2.6550000000000002</v>
      </c>
      <c r="H63">
        <v>8.4035000000000011</v>
      </c>
      <c r="I63">
        <v>90.15</v>
      </c>
      <c r="J63">
        <v>4.3740000000000006</v>
      </c>
      <c r="K63" t="s">
        <v>1974</v>
      </c>
      <c r="L63">
        <v>25.28</v>
      </c>
      <c r="M63">
        <v>49.034999999999997</v>
      </c>
      <c r="N63">
        <v>25.684999999999999</v>
      </c>
      <c r="O63">
        <v>0</v>
      </c>
      <c r="P63">
        <v>13.515000000000001</v>
      </c>
      <c r="Q63">
        <v>6.4450000000000003</v>
      </c>
      <c r="R63">
        <v>5.33</v>
      </c>
      <c r="S63">
        <v>0.4</v>
      </c>
      <c r="T63">
        <v>0</v>
      </c>
      <c r="U63">
        <v>23.94</v>
      </c>
      <c r="V63">
        <v>27.81</v>
      </c>
      <c r="W63">
        <v>33.07</v>
      </c>
      <c r="X63">
        <v>41.115000000000002</v>
      </c>
      <c r="Y63">
        <v>52.58</v>
      </c>
      <c r="Z63">
        <v>62.55</v>
      </c>
      <c r="AA63">
        <v>16.395</v>
      </c>
      <c r="AB63">
        <v>21.225000000000001</v>
      </c>
      <c r="AC63">
        <v>8.0399999999999991</v>
      </c>
      <c r="AD63">
        <v>15.96</v>
      </c>
      <c r="AE63">
        <v>19.509999999999998</v>
      </c>
      <c r="AF63">
        <v>29.475000000000001</v>
      </c>
      <c r="AG63">
        <v>7.92</v>
      </c>
      <c r="AH63">
        <v>15.204999999999998</v>
      </c>
      <c r="AI63">
        <v>21.434999999999999</v>
      </c>
      <c r="AJ63">
        <v>27.880000000000003</v>
      </c>
      <c r="AK63">
        <v>4.8250000000000002</v>
      </c>
      <c r="AL63">
        <v>12.120000000000001</v>
      </c>
      <c r="AM63">
        <v>3.55</v>
      </c>
      <c r="AN63">
        <v>7.29</v>
      </c>
      <c r="AO63">
        <v>19.96</v>
      </c>
      <c r="AP63">
        <v>25.29</v>
      </c>
      <c r="AQ63">
        <v>3.74</v>
      </c>
      <c r="AR63">
        <v>6.2249999999999996</v>
      </c>
      <c r="AS63">
        <v>3.12</v>
      </c>
      <c r="AT63">
        <v>11.77</v>
      </c>
      <c r="AU63">
        <v>3.3250000000000002</v>
      </c>
      <c r="AV63">
        <v>5.73</v>
      </c>
      <c r="AW63">
        <v>1.5580683156654886</v>
      </c>
      <c r="AX63">
        <v>1.5704772475027748</v>
      </c>
      <c r="AY63">
        <v>3.2932505818463924</v>
      </c>
      <c r="AZ63">
        <v>1.1219677692960135</v>
      </c>
      <c r="BA63">
        <v>1.3949109414758269</v>
      </c>
      <c r="BB63">
        <v>6.853886010362694</v>
      </c>
      <c r="BC63">
        <v>2.5356472795497185</v>
      </c>
      <c r="BD63">
        <v>2.4566633266533064</v>
      </c>
      <c r="BE63">
        <v>1.9090909090909089</v>
      </c>
      <c r="BF63">
        <v>5.6399176954732511</v>
      </c>
      <c r="BG63">
        <v>6.379363847944143</v>
      </c>
      <c r="BH63">
        <v>3.6281908990011096</v>
      </c>
      <c r="BI63">
        <v>7.608223429014739</v>
      </c>
    </row>
    <row r="64" spans="1:61" x14ac:dyDescent="0.3">
      <c r="A64">
        <v>6339</v>
      </c>
      <c r="B64">
        <v>55.03</v>
      </c>
      <c r="C64">
        <v>663.5</v>
      </c>
      <c r="D64">
        <v>663.5</v>
      </c>
      <c r="E64">
        <v>272.57575100000003</v>
      </c>
      <c r="F64">
        <v>1.2050030506406345E-2</v>
      </c>
      <c r="G64">
        <v>1.4990000000000001</v>
      </c>
      <c r="H64">
        <v>9.849999999999999E-2</v>
      </c>
      <c r="I64">
        <v>393</v>
      </c>
      <c r="J64">
        <v>6.7865000000000002</v>
      </c>
      <c r="K64" t="s">
        <v>1971</v>
      </c>
      <c r="L64">
        <v>9.3099999999999987</v>
      </c>
      <c r="M64">
        <v>23.774999999999999</v>
      </c>
      <c r="N64">
        <v>66.849999999999994</v>
      </c>
      <c r="O64">
        <v>0.06</v>
      </c>
      <c r="P64">
        <v>10.975</v>
      </c>
      <c r="Q64">
        <v>7.6999999999999993</v>
      </c>
      <c r="R64">
        <v>15.06</v>
      </c>
      <c r="S64">
        <v>24.71</v>
      </c>
      <c r="T64">
        <v>8.41</v>
      </c>
      <c r="U64">
        <v>9.3099999999999987</v>
      </c>
      <c r="V64">
        <v>13.905000000000001</v>
      </c>
      <c r="W64">
        <v>16.36</v>
      </c>
      <c r="X64">
        <v>19.97</v>
      </c>
      <c r="Y64">
        <v>25.805</v>
      </c>
      <c r="Z64">
        <v>34.75</v>
      </c>
      <c r="AA64">
        <v>7.48</v>
      </c>
      <c r="AB64">
        <v>9.879999999999999</v>
      </c>
      <c r="AC64">
        <v>3.61</v>
      </c>
      <c r="AD64">
        <v>7.4249999999999998</v>
      </c>
      <c r="AE64">
        <v>9.4450000000000003</v>
      </c>
      <c r="AF64">
        <v>18.395</v>
      </c>
      <c r="AG64">
        <v>3.81</v>
      </c>
      <c r="AH64">
        <v>8.4499999999999993</v>
      </c>
      <c r="AI64">
        <v>14.785</v>
      </c>
      <c r="AJ64">
        <v>22.484999999999999</v>
      </c>
      <c r="AK64">
        <v>2.4</v>
      </c>
      <c r="AL64">
        <v>7.0350000000000001</v>
      </c>
      <c r="AM64">
        <v>2.0249999999999999</v>
      </c>
      <c r="AN64">
        <v>4.6349999999999998</v>
      </c>
      <c r="AO64">
        <v>18.675000000000001</v>
      </c>
      <c r="AP64">
        <v>33.734999999999999</v>
      </c>
      <c r="AQ64">
        <v>2.61</v>
      </c>
      <c r="AR64">
        <v>6.335</v>
      </c>
      <c r="AS64">
        <v>3.835</v>
      </c>
      <c r="AT64">
        <v>22.759999999999998</v>
      </c>
      <c r="AU64">
        <v>3.8650000000000002</v>
      </c>
      <c r="AV64">
        <v>39.760000000000005</v>
      </c>
      <c r="AW64">
        <v>1.6558704453441297</v>
      </c>
      <c r="AX64">
        <v>0.90022779043280177</v>
      </c>
      <c r="AY64">
        <v>1.2831168831168831</v>
      </c>
      <c r="AZ64">
        <v>0.88937211198695298</v>
      </c>
      <c r="BA64">
        <v>1.0856210926882304</v>
      </c>
      <c r="BB64">
        <v>6.8166666666666664</v>
      </c>
      <c r="BC64">
        <v>0.72875166002656033</v>
      </c>
      <c r="BD64">
        <v>1.2730923694779115</v>
      </c>
      <c r="BE64">
        <v>0.3556469708302169</v>
      </c>
      <c r="BF64">
        <v>4.3085221143473573</v>
      </c>
      <c r="BG64">
        <v>2.5935064935064935</v>
      </c>
      <c r="BH64">
        <v>2.16628701594533</v>
      </c>
      <c r="BI64">
        <v>3.0876623376623376</v>
      </c>
    </row>
    <row r="65" spans="1:61" x14ac:dyDescent="0.3">
      <c r="A65">
        <v>6345</v>
      </c>
      <c r="B65">
        <v>131</v>
      </c>
      <c r="C65">
        <v>1020</v>
      </c>
      <c r="D65">
        <v>1020</v>
      </c>
      <c r="E65">
        <v>277.31877950000006</v>
      </c>
      <c r="F65">
        <v>5.6172106824925822E-2</v>
      </c>
      <c r="G65">
        <v>0.624</v>
      </c>
      <c r="H65">
        <v>0.35050000000000003</v>
      </c>
      <c r="I65">
        <v>709</v>
      </c>
      <c r="J65">
        <v>5.0534999999999997</v>
      </c>
      <c r="K65" t="s">
        <v>1971</v>
      </c>
      <c r="L65">
        <v>3.0949999999999998</v>
      </c>
      <c r="M65">
        <v>9.0100000000000016</v>
      </c>
      <c r="N65">
        <v>78.89</v>
      </c>
      <c r="O65">
        <v>7.9649999999999999</v>
      </c>
      <c r="P65">
        <v>4.415</v>
      </c>
      <c r="Q65">
        <v>3.2</v>
      </c>
      <c r="R65">
        <v>6.13</v>
      </c>
      <c r="S65">
        <v>31.46</v>
      </c>
      <c r="T65">
        <v>33.68</v>
      </c>
      <c r="U65">
        <v>3.0949999999999998</v>
      </c>
      <c r="V65">
        <v>4.8250000000000002</v>
      </c>
      <c r="W65">
        <v>5.82</v>
      </c>
      <c r="X65">
        <v>7.3650000000000002</v>
      </c>
      <c r="Y65">
        <v>9.83</v>
      </c>
      <c r="Z65">
        <v>13.43</v>
      </c>
      <c r="AA65">
        <v>3.165</v>
      </c>
      <c r="AB65">
        <v>4.1899999999999995</v>
      </c>
      <c r="AC65">
        <v>1.5549999999999999</v>
      </c>
      <c r="AD65">
        <v>3.1950000000000003</v>
      </c>
      <c r="AE65">
        <v>4.0199999999999996</v>
      </c>
      <c r="AF65">
        <v>7.6099999999999994</v>
      </c>
      <c r="AG65">
        <v>1.6400000000000001</v>
      </c>
      <c r="AH65">
        <v>3.4750000000000001</v>
      </c>
      <c r="AI65">
        <v>6.0600000000000005</v>
      </c>
      <c r="AJ65">
        <v>9.254999999999999</v>
      </c>
      <c r="AK65">
        <v>1.02</v>
      </c>
      <c r="AL65">
        <v>2.855</v>
      </c>
      <c r="AM65">
        <v>0.82499999999999996</v>
      </c>
      <c r="AN65">
        <v>1.835</v>
      </c>
      <c r="AO65">
        <v>7.6150000000000002</v>
      </c>
      <c r="AP65">
        <v>13.745000000000001</v>
      </c>
      <c r="AQ65">
        <v>1.01</v>
      </c>
      <c r="AR65">
        <v>2.58</v>
      </c>
      <c r="AS65">
        <v>1.7850000000000001</v>
      </c>
      <c r="AT65">
        <v>9.3299999999999983</v>
      </c>
      <c r="AU65">
        <v>1.415</v>
      </c>
      <c r="AV65">
        <v>37.590000000000003</v>
      </c>
      <c r="AW65">
        <v>1.389021479713604</v>
      </c>
      <c r="AX65">
        <v>0.94903737259343135</v>
      </c>
      <c r="AY65">
        <v>1.3093749999999997</v>
      </c>
      <c r="AZ65">
        <v>0.76478318002628132</v>
      </c>
      <c r="BA65">
        <v>0.96780551905387657</v>
      </c>
      <c r="BB65">
        <v>5.7058823529411766</v>
      </c>
      <c r="BC65">
        <v>0.72022838499184338</v>
      </c>
      <c r="BD65">
        <v>1.1831910702560737</v>
      </c>
      <c r="BE65">
        <v>0.11420965901888708</v>
      </c>
      <c r="BF65">
        <v>4.0136239782016352</v>
      </c>
      <c r="BG65">
        <v>2.3015624999999997</v>
      </c>
      <c r="BH65">
        <v>2.0407701019252551</v>
      </c>
      <c r="BI65">
        <v>2.8156250000000003</v>
      </c>
    </row>
    <row r="66" spans="1:61" x14ac:dyDescent="0.3">
      <c r="A66">
        <v>7100</v>
      </c>
      <c r="B66">
        <v>0.68100000000000005</v>
      </c>
      <c r="C66">
        <v>33.6</v>
      </c>
      <c r="D66">
        <v>33.6</v>
      </c>
      <c r="E66">
        <v>33.206166300000007</v>
      </c>
      <c r="F66">
        <v>0.10985130111524165</v>
      </c>
      <c r="G66">
        <v>0.77950000000000008</v>
      </c>
      <c r="H66">
        <v>12.9495</v>
      </c>
      <c r="I66">
        <v>29.200000000000003</v>
      </c>
      <c r="J66">
        <v>2.8754999999999997</v>
      </c>
      <c r="K66" t="s">
        <v>1968</v>
      </c>
      <c r="L66">
        <v>15.25</v>
      </c>
      <c r="M66">
        <v>66.990000000000009</v>
      </c>
      <c r="N66">
        <v>17.754999999999999</v>
      </c>
      <c r="O66">
        <v>0</v>
      </c>
      <c r="P66">
        <v>16.305</v>
      </c>
      <c r="Q66">
        <v>1.3399999999999999</v>
      </c>
      <c r="R66">
        <v>0.11000000000000001</v>
      </c>
      <c r="S66">
        <v>0</v>
      </c>
      <c r="T66">
        <v>0</v>
      </c>
      <c r="U66">
        <v>14.260000000000002</v>
      </c>
      <c r="V66">
        <v>25.744999999999997</v>
      </c>
      <c r="W66">
        <v>34.69</v>
      </c>
      <c r="X66">
        <v>50.765000000000001</v>
      </c>
      <c r="Y66">
        <v>73.355000000000004</v>
      </c>
      <c r="Z66">
        <v>83.305000000000007</v>
      </c>
      <c r="AA66">
        <v>31.515000000000001</v>
      </c>
      <c r="AB66">
        <v>41.245000000000005</v>
      </c>
      <c r="AC66">
        <v>16.079999999999998</v>
      </c>
      <c r="AD66">
        <v>32.31</v>
      </c>
      <c r="AE66">
        <v>38.665000000000006</v>
      </c>
      <c r="AF66">
        <v>48.614999999999995</v>
      </c>
      <c r="AG66">
        <v>16.23</v>
      </c>
      <c r="AH66">
        <v>27.925000000000001</v>
      </c>
      <c r="AI66">
        <v>32.54</v>
      </c>
      <c r="AJ66">
        <v>33.879999999999995</v>
      </c>
      <c r="AK66">
        <v>9.73</v>
      </c>
      <c r="AL66">
        <v>21.425000000000001</v>
      </c>
      <c r="AM66">
        <v>6.3550000000000004</v>
      </c>
      <c r="AN66">
        <v>11.695</v>
      </c>
      <c r="AO66">
        <v>17.649999999999999</v>
      </c>
      <c r="AP66">
        <v>17.754999999999999</v>
      </c>
      <c r="AQ66">
        <v>5.34</v>
      </c>
      <c r="AR66">
        <v>4.6099999999999994</v>
      </c>
      <c r="AS66">
        <v>0.80500000000000005</v>
      </c>
      <c r="AT66">
        <v>1.4450000000000001</v>
      </c>
      <c r="AU66">
        <v>0.53499999999999992</v>
      </c>
      <c r="AV66">
        <v>0.11000000000000001</v>
      </c>
      <c r="AW66">
        <v>0.84107164504788445</v>
      </c>
      <c r="AX66">
        <v>2.5295921496473479</v>
      </c>
      <c r="AY66">
        <v>30.779850746268664</v>
      </c>
      <c r="AZ66">
        <v>0.7135657718811067</v>
      </c>
      <c r="BA66">
        <v>1.0442250334258976</v>
      </c>
      <c r="BB66">
        <v>3.5652620760534424</v>
      </c>
      <c r="BC66">
        <v>148.22727272727269</v>
      </c>
      <c r="BD66">
        <v>3.7954674220963183</v>
      </c>
      <c r="BE66">
        <v>3.7730216840326678</v>
      </c>
      <c r="BF66">
        <v>4.3407439076528433</v>
      </c>
      <c r="BG66">
        <v>37.884328358208961</v>
      </c>
      <c r="BH66">
        <v>4.1085556577736897</v>
      </c>
      <c r="BI66">
        <v>49.992537313432848</v>
      </c>
    </row>
    <row r="67" spans="1:61" x14ac:dyDescent="0.3">
      <c r="A67">
        <v>7103</v>
      </c>
      <c r="B67">
        <v>32.049999999999997</v>
      </c>
      <c r="C67" t="s">
        <v>1967</v>
      </c>
      <c r="D67">
        <v>32.049999999999997</v>
      </c>
      <c r="E67">
        <v>32.412202000000001</v>
      </c>
      <c r="F67">
        <v>0.12001915708812261</v>
      </c>
      <c r="G67">
        <v>0.8145</v>
      </c>
      <c r="H67">
        <v>16.346499999999999</v>
      </c>
      <c r="I67">
        <v>29.9</v>
      </c>
      <c r="J67">
        <v>2.7749999999999999</v>
      </c>
      <c r="K67" t="s">
        <v>1968</v>
      </c>
      <c r="L67">
        <v>14.265000000000001</v>
      </c>
      <c r="M67">
        <v>69.164999999999992</v>
      </c>
      <c r="N67">
        <v>16.57</v>
      </c>
      <c r="O67">
        <v>0</v>
      </c>
      <c r="P67">
        <v>15.079999999999998</v>
      </c>
      <c r="Q67">
        <v>1.2949999999999999</v>
      </c>
      <c r="R67">
        <v>0.19500000000000001</v>
      </c>
      <c r="S67">
        <v>0</v>
      </c>
      <c r="T67">
        <v>0</v>
      </c>
      <c r="U67">
        <v>13.525</v>
      </c>
      <c r="V67">
        <v>29.200000000000003</v>
      </c>
      <c r="W67">
        <v>38.349999999999994</v>
      </c>
      <c r="X67">
        <v>53.965000000000003</v>
      </c>
      <c r="Y67">
        <v>75.050000000000011</v>
      </c>
      <c r="Z67">
        <v>84.245000000000005</v>
      </c>
      <c r="AA67">
        <v>30.9</v>
      </c>
      <c r="AB67">
        <v>39.965000000000003</v>
      </c>
      <c r="AC67">
        <v>15.615</v>
      </c>
      <c r="AD67">
        <v>30.810000000000002</v>
      </c>
      <c r="AE67">
        <v>36.700000000000003</v>
      </c>
      <c r="AF67">
        <v>45.894999999999996</v>
      </c>
      <c r="AG67">
        <v>15.195</v>
      </c>
      <c r="AH67">
        <v>26.024999999999999</v>
      </c>
      <c r="AI67">
        <v>30.28</v>
      </c>
      <c r="AJ67">
        <v>31.57</v>
      </c>
      <c r="AK67">
        <v>9.0649999999999995</v>
      </c>
      <c r="AL67">
        <v>19.89</v>
      </c>
      <c r="AM67">
        <v>5.8849999999999998</v>
      </c>
      <c r="AN67">
        <v>10.82</v>
      </c>
      <c r="AO67">
        <v>16.37</v>
      </c>
      <c r="AP67">
        <v>16.57</v>
      </c>
      <c r="AQ67">
        <v>4.9350000000000005</v>
      </c>
      <c r="AR67">
        <v>4.2550000000000008</v>
      </c>
      <c r="AS67">
        <v>0.7350000000000001</v>
      </c>
      <c r="AT67">
        <v>1.49</v>
      </c>
      <c r="AU67">
        <v>0.56000000000000005</v>
      </c>
      <c r="AV67">
        <v>0.19500000000000001</v>
      </c>
      <c r="AW67">
        <v>0.95958964093581867</v>
      </c>
      <c r="AX67">
        <v>2.6501989389920428</v>
      </c>
      <c r="AY67">
        <v>30.861003861003866</v>
      </c>
      <c r="AZ67">
        <v>0.83560300686349276</v>
      </c>
      <c r="BA67">
        <v>1.1758361477285109</v>
      </c>
      <c r="BB67">
        <v>4.2305570876999443</v>
      </c>
      <c r="BC67">
        <v>77.333333333333329</v>
      </c>
      <c r="BD67">
        <v>4.2251069028711052</v>
      </c>
      <c r="BE67">
        <v>4.1741098370549183</v>
      </c>
      <c r="BF67">
        <v>4.9875231053604434</v>
      </c>
      <c r="BG67">
        <v>41.67181467181468</v>
      </c>
      <c r="BH67">
        <v>4.5865384615384617</v>
      </c>
      <c r="BI67">
        <v>53.409266409266408</v>
      </c>
    </row>
    <row r="68" spans="1:61" x14ac:dyDescent="0.3">
      <c r="A68">
        <v>7200</v>
      </c>
      <c r="B68">
        <v>26.6</v>
      </c>
      <c r="C68">
        <v>222</v>
      </c>
      <c r="D68">
        <v>26.6</v>
      </c>
      <c r="E68">
        <v>38.1362612</v>
      </c>
      <c r="F68">
        <v>0.11107981220657277</v>
      </c>
      <c r="G68">
        <v>1.3149999999999999</v>
      </c>
      <c r="H68">
        <v>18.816499999999998</v>
      </c>
      <c r="I68">
        <v>54.75</v>
      </c>
      <c r="J68">
        <v>2.9815</v>
      </c>
      <c r="K68" t="s">
        <v>1968</v>
      </c>
      <c r="L68">
        <v>15.315000000000001</v>
      </c>
      <c r="M68">
        <v>68.075000000000003</v>
      </c>
      <c r="N68">
        <v>16.605</v>
      </c>
      <c r="O68">
        <v>0</v>
      </c>
      <c r="P68">
        <v>11.42</v>
      </c>
      <c r="Q68">
        <v>3.2249999999999996</v>
      </c>
      <c r="R68">
        <v>1.95</v>
      </c>
      <c r="S68">
        <v>1.5349999999999999E-2</v>
      </c>
      <c r="T68">
        <v>0</v>
      </c>
      <c r="U68">
        <v>15.155000000000001</v>
      </c>
      <c r="V68">
        <v>34.94</v>
      </c>
      <c r="W68">
        <v>43.519999999999996</v>
      </c>
      <c r="X68">
        <v>56.59</v>
      </c>
      <c r="Y68">
        <v>72.314999999999998</v>
      </c>
      <c r="Z68">
        <v>79.495000000000005</v>
      </c>
      <c r="AA68">
        <v>26.41</v>
      </c>
      <c r="AB68">
        <v>33.14</v>
      </c>
      <c r="AC68">
        <v>13.07</v>
      </c>
      <c r="AD68">
        <v>24.555</v>
      </c>
      <c r="AE68">
        <v>28.795000000000002</v>
      </c>
      <c r="AF68">
        <v>35.975000000000001</v>
      </c>
      <c r="AG68">
        <v>11.49</v>
      </c>
      <c r="AH68">
        <v>19.265000000000001</v>
      </c>
      <c r="AI68">
        <v>22.905000000000001</v>
      </c>
      <c r="AJ68">
        <v>26.130000000000003</v>
      </c>
      <c r="AK68">
        <v>6.7350000000000003</v>
      </c>
      <c r="AL68">
        <v>14.510000000000002</v>
      </c>
      <c r="AM68">
        <v>4.24</v>
      </c>
      <c r="AN68">
        <v>7.7799999999999994</v>
      </c>
      <c r="AO68">
        <v>14.645</v>
      </c>
      <c r="AP68">
        <v>16.59</v>
      </c>
      <c r="AQ68">
        <v>3.5350000000000001</v>
      </c>
      <c r="AR68">
        <v>3.64</v>
      </c>
      <c r="AS68">
        <v>1.4750000000000001</v>
      </c>
      <c r="AT68">
        <v>5.1750000000000007</v>
      </c>
      <c r="AU68">
        <v>1.75</v>
      </c>
      <c r="AV68">
        <v>1.9649999999999999</v>
      </c>
      <c r="AW68">
        <v>1.3132166566083281</v>
      </c>
      <c r="AX68">
        <v>2.9019264448336255</v>
      </c>
      <c r="AY68">
        <v>10.275968992248064</v>
      </c>
      <c r="AZ68">
        <v>1.2097289784572618</v>
      </c>
      <c r="BA68">
        <v>1.5730368311327312</v>
      </c>
      <c r="BB68">
        <v>6.4617668893838154</v>
      </c>
      <c r="BC68">
        <v>5.8564102564102569</v>
      </c>
      <c r="BD68">
        <v>4.6483441447593039</v>
      </c>
      <c r="BE68">
        <v>4.0996687744655222</v>
      </c>
      <c r="BF68">
        <v>7.2737789203084846</v>
      </c>
      <c r="BG68">
        <v>17.547286821705431</v>
      </c>
      <c r="BH68">
        <v>5.9610332749562174</v>
      </c>
      <c r="BI68">
        <v>21.108527131782949</v>
      </c>
    </row>
    <row r="69" spans="1:61" x14ac:dyDescent="0.3">
      <c r="A69">
        <v>7205</v>
      </c>
      <c r="B69">
        <v>24.35</v>
      </c>
      <c r="C69">
        <v>228.5</v>
      </c>
      <c r="D69">
        <v>24.35</v>
      </c>
      <c r="E69">
        <v>30.476331099999992</v>
      </c>
      <c r="F69">
        <v>0.11722595078299776</v>
      </c>
      <c r="G69">
        <v>1.1385000000000001</v>
      </c>
      <c r="H69">
        <v>29.813500000000001</v>
      </c>
      <c r="I69">
        <v>42.25</v>
      </c>
      <c r="J69">
        <v>2.9305000000000003</v>
      </c>
      <c r="K69" t="s">
        <v>1968</v>
      </c>
      <c r="L69">
        <v>17.905000000000001</v>
      </c>
      <c r="M69">
        <v>69.989999999999995</v>
      </c>
      <c r="N69">
        <v>12.11</v>
      </c>
      <c r="O69">
        <v>0</v>
      </c>
      <c r="P69">
        <v>9.2850000000000001</v>
      </c>
      <c r="Q69">
        <v>1.75</v>
      </c>
      <c r="R69">
        <v>1.0699999999999998</v>
      </c>
      <c r="S69">
        <v>4.4999999999999999E-4</v>
      </c>
      <c r="T69">
        <v>0</v>
      </c>
      <c r="U69">
        <v>16.914999999999999</v>
      </c>
      <c r="V69">
        <v>37.03</v>
      </c>
      <c r="W69">
        <v>46.005000000000003</v>
      </c>
      <c r="X69">
        <v>59.14</v>
      </c>
      <c r="Y69">
        <v>73.765000000000001</v>
      </c>
      <c r="Z69">
        <v>79.27</v>
      </c>
      <c r="AA69">
        <v>26.689999999999998</v>
      </c>
      <c r="AB69">
        <v>32.950000000000003</v>
      </c>
      <c r="AC69">
        <v>13.135</v>
      </c>
      <c r="AD69">
        <v>23.984999999999999</v>
      </c>
      <c r="AE69">
        <v>27.759999999999998</v>
      </c>
      <c r="AF69">
        <v>33.269999999999996</v>
      </c>
      <c r="AG69">
        <v>10.85</v>
      </c>
      <c r="AH69">
        <v>17.594999999999999</v>
      </c>
      <c r="AI69">
        <v>20.134999999999998</v>
      </c>
      <c r="AJ69">
        <v>21.884999999999998</v>
      </c>
      <c r="AK69">
        <v>6.26</v>
      </c>
      <c r="AL69">
        <v>13.01</v>
      </c>
      <c r="AM69">
        <v>3.7749999999999999</v>
      </c>
      <c r="AN69">
        <v>6.75</v>
      </c>
      <c r="AO69">
        <v>11.035</v>
      </c>
      <c r="AP69">
        <v>12.11</v>
      </c>
      <c r="AQ69">
        <v>2.9649999999999999</v>
      </c>
      <c r="AR69">
        <v>2.54</v>
      </c>
      <c r="AS69">
        <v>0.78</v>
      </c>
      <c r="AT69">
        <v>2.8200000000000003</v>
      </c>
      <c r="AU69">
        <v>0.97</v>
      </c>
      <c r="AV69">
        <v>1.0699999999999998</v>
      </c>
      <c r="AW69">
        <v>1.396206373292868</v>
      </c>
      <c r="AX69">
        <v>3.5487345180398493</v>
      </c>
      <c r="AY69">
        <v>18.828571428571429</v>
      </c>
      <c r="AZ69">
        <v>1.3827772768259696</v>
      </c>
      <c r="BA69">
        <v>1.7775773970544035</v>
      </c>
      <c r="BB69">
        <v>7.3490415335463268</v>
      </c>
      <c r="BC69">
        <v>8.6775700934579447</v>
      </c>
      <c r="BD69">
        <v>6.3425464431354772</v>
      </c>
      <c r="BE69">
        <v>5.7795210569777042</v>
      </c>
      <c r="BF69">
        <v>8.7614814814814821</v>
      </c>
      <c r="BG69">
        <v>33.794285714285714</v>
      </c>
      <c r="BH69">
        <v>7.5379644588045229</v>
      </c>
      <c r="BI69">
        <v>39.994285714285709</v>
      </c>
    </row>
    <row r="70" spans="1:61" x14ac:dyDescent="0.3">
      <c r="A70">
        <v>7210</v>
      </c>
      <c r="B70">
        <v>11.7585</v>
      </c>
      <c r="C70">
        <v>121.1</v>
      </c>
      <c r="D70">
        <v>11.7585</v>
      </c>
      <c r="E70">
        <v>28.580805300000002</v>
      </c>
      <c r="F70">
        <v>0.10781796966161027</v>
      </c>
      <c r="G70">
        <v>1.1764999999999999</v>
      </c>
      <c r="H70">
        <v>34.377499999999998</v>
      </c>
      <c r="I70">
        <v>40.549999999999997</v>
      </c>
      <c r="J70">
        <v>3.0354999999999999</v>
      </c>
      <c r="K70" t="s">
        <v>1968</v>
      </c>
      <c r="L70">
        <v>20.695</v>
      </c>
      <c r="M70">
        <v>68.134999999999991</v>
      </c>
      <c r="N70">
        <v>11.175000000000001</v>
      </c>
      <c r="O70">
        <v>0</v>
      </c>
      <c r="P70">
        <v>8.6849999999999987</v>
      </c>
      <c r="Q70">
        <v>1.56</v>
      </c>
      <c r="R70">
        <v>0.92999999999999994</v>
      </c>
      <c r="S70">
        <v>5.4999999999999992E-4</v>
      </c>
      <c r="T70">
        <v>0</v>
      </c>
      <c r="U70">
        <v>19.305</v>
      </c>
      <c r="V70">
        <v>37.010000000000005</v>
      </c>
      <c r="W70">
        <v>45.71</v>
      </c>
      <c r="X70">
        <v>58.164999999999999</v>
      </c>
      <c r="Y70">
        <v>71.564999999999998</v>
      </c>
      <c r="Z70">
        <v>76.814999999999998</v>
      </c>
      <c r="AA70">
        <v>25.4</v>
      </c>
      <c r="AB70">
        <v>31.12</v>
      </c>
      <c r="AC70">
        <v>12.455</v>
      </c>
      <c r="AD70">
        <v>22.425000000000001</v>
      </c>
      <c r="AE70">
        <v>25.855</v>
      </c>
      <c r="AF70">
        <v>31.11</v>
      </c>
      <c r="AG70">
        <v>9.9700000000000006</v>
      </c>
      <c r="AH70">
        <v>16.130000000000003</v>
      </c>
      <c r="AI70">
        <v>18.655000000000001</v>
      </c>
      <c r="AJ70">
        <v>20.215</v>
      </c>
      <c r="AK70">
        <v>5.7249999999999996</v>
      </c>
      <c r="AL70">
        <v>11.875</v>
      </c>
      <c r="AM70">
        <v>3.4350000000000001</v>
      </c>
      <c r="AN70">
        <v>6.1549999999999994</v>
      </c>
      <c r="AO70">
        <v>10.24</v>
      </c>
      <c r="AP70">
        <v>11.175000000000001</v>
      </c>
      <c r="AQ70">
        <v>2.7250000000000001</v>
      </c>
      <c r="AR70">
        <v>2.5300000000000002</v>
      </c>
      <c r="AS70">
        <v>0.76500000000000001</v>
      </c>
      <c r="AT70">
        <v>2.4900000000000002</v>
      </c>
      <c r="AU70">
        <v>0.79499999999999993</v>
      </c>
      <c r="AV70">
        <v>0.92999999999999994</v>
      </c>
      <c r="AW70">
        <v>1.4688303341902313</v>
      </c>
      <c r="AX70">
        <v>3.5831894070236046</v>
      </c>
      <c r="AY70">
        <v>19.948717948717949</v>
      </c>
      <c r="AZ70">
        <v>1.4693024750883961</v>
      </c>
      <c r="BA70">
        <v>1.8696560591449696</v>
      </c>
      <c r="BB70">
        <v>7.9842794759825333</v>
      </c>
      <c r="BC70">
        <v>9.3387096774193541</v>
      </c>
      <c r="BD70">
        <v>6.6538085937499991</v>
      </c>
      <c r="BE70">
        <v>6.0970917225950769</v>
      </c>
      <c r="BF70">
        <v>9.4500406173842411</v>
      </c>
      <c r="BG70">
        <v>37.285256410256409</v>
      </c>
      <c r="BH70">
        <v>7.8451352907311458</v>
      </c>
      <c r="BI70">
        <v>43.676282051282044</v>
      </c>
    </row>
    <row r="71" spans="1:61" x14ac:dyDescent="0.3">
      <c r="A71">
        <v>7300</v>
      </c>
      <c r="B71">
        <v>11.868499999999999</v>
      </c>
      <c r="C71">
        <v>97.1</v>
      </c>
      <c r="D71">
        <v>11.868499999999999</v>
      </c>
      <c r="E71">
        <v>26.804964649999999</v>
      </c>
      <c r="F71">
        <v>0.10905882352941176</v>
      </c>
      <c r="G71">
        <v>1.0699999999999998</v>
      </c>
      <c r="H71">
        <v>22.823499999999999</v>
      </c>
      <c r="I71">
        <v>31.7</v>
      </c>
      <c r="J71">
        <v>2.9615</v>
      </c>
      <c r="K71" t="s">
        <v>1968</v>
      </c>
      <c r="L71">
        <v>20.685000000000002</v>
      </c>
      <c r="M71">
        <v>68.455000000000013</v>
      </c>
      <c r="N71">
        <v>10.86</v>
      </c>
      <c r="O71">
        <v>0</v>
      </c>
      <c r="P71">
        <v>8.8650000000000002</v>
      </c>
      <c r="Q71">
        <v>1.6850000000000001</v>
      </c>
      <c r="R71">
        <v>0.31</v>
      </c>
      <c r="S71">
        <v>0</v>
      </c>
      <c r="T71">
        <v>0</v>
      </c>
      <c r="U71">
        <v>19.344999999999999</v>
      </c>
      <c r="V71">
        <v>36.950000000000003</v>
      </c>
      <c r="W71">
        <v>45.66</v>
      </c>
      <c r="X71">
        <v>58.254999999999995</v>
      </c>
      <c r="Y71">
        <v>71.949999999999989</v>
      </c>
      <c r="Z71">
        <v>77.319999999999993</v>
      </c>
      <c r="AA71">
        <v>25.65</v>
      </c>
      <c r="AB71">
        <v>31.5</v>
      </c>
      <c r="AC71">
        <v>12.6</v>
      </c>
      <c r="AD71">
        <v>22.795000000000002</v>
      </c>
      <c r="AE71">
        <v>26.29</v>
      </c>
      <c r="AF71">
        <v>31.660000000000004</v>
      </c>
      <c r="AG71">
        <v>10.195</v>
      </c>
      <c r="AH71">
        <v>16.445</v>
      </c>
      <c r="AI71">
        <v>19.055</v>
      </c>
      <c r="AJ71">
        <v>20.75</v>
      </c>
      <c r="AK71">
        <v>5.8550000000000004</v>
      </c>
      <c r="AL71">
        <v>12.105</v>
      </c>
      <c r="AM71">
        <v>3.4950000000000001</v>
      </c>
      <c r="AN71">
        <v>6.2450000000000001</v>
      </c>
      <c r="AO71">
        <v>10.55</v>
      </c>
      <c r="AP71">
        <v>10.86</v>
      </c>
      <c r="AQ71">
        <v>2.75</v>
      </c>
      <c r="AR71">
        <v>2.62</v>
      </c>
      <c r="AS71">
        <v>0.92</v>
      </c>
      <c r="AT71">
        <v>1.9949999999999999</v>
      </c>
      <c r="AU71">
        <v>0.77</v>
      </c>
      <c r="AV71">
        <v>0.31</v>
      </c>
      <c r="AW71">
        <v>1.4495238095238094</v>
      </c>
      <c r="AX71">
        <v>3.5532994923857868</v>
      </c>
      <c r="AY71">
        <v>18.694362017804153</v>
      </c>
      <c r="AZ71">
        <v>1.4421983575489574</v>
      </c>
      <c r="BA71">
        <v>1.8400189513581804</v>
      </c>
      <c r="BB71">
        <v>7.7984628522630217</v>
      </c>
      <c r="BC71">
        <v>28.596774193548388</v>
      </c>
      <c r="BD71">
        <v>6.4886255924170619</v>
      </c>
      <c r="BE71">
        <v>6.3034069981583807</v>
      </c>
      <c r="BF71">
        <v>9.3282626100880695</v>
      </c>
      <c r="BG71">
        <v>34.572700296735903</v>
      </c>
      <c r="BH71">
        <v>7.7219402143260023</v>
      </c>
      <c r="BI71">
        <v>40.626112759643924</v>
      </c>
    </row>
    <row r="72" spans="1:61" x14ac:dyDescent="0.3">
      <c r="A72">
        <v>7305</v>
      </c>
      <c r="B72">
        <v>26.6</v>
      </c>
      <c r="C72">
        <v>200.5</v>
      </c>
      <c r="D72">
        <v>26.6</v>
      </c>
      <c r="E72">
        <v>30.611423850000001</v>
      </c>
      <c r="F72">
        <v>9.2021857923497263E-2</v>
      </c>
      <c r="G72">
        <v>1.1895</v>
      </c>
      <c r="H72">
        <v>20.104500000000002</v>
      </c>
      <c r="I72">
        <v>41.05</v>
      </c>
      <c r="J72">
        <v>3.2839999999999998</v>
      </c>
      <c r="K72" t="s">
        <v>1968</v>
      </c>
      <c r="L72">
        <v>22.094999999999999</v>
      </c>
      <c r="M72">
        <v>65.260000000000005</v>
      </c>
      <c r="N72">
        <v>12.645</v>
      </c>
      <c r="O72">
        <v>0</v>
      </c>
      <c r="P72">
        <v>9.370000000000001</v>
      </c>
      <c r="Q72">
        <v>2.35</v>
      </c>
      <c r="R72">
        <v>0.92500000000000004</v>
      </c>
      <c r="S72">
        <v>2.0000000000000001E-4</v>
      </c>
      <c r="T72">
        <v>0</v>
      </c>
      <c r="U72">
        <v>20.14</v>
      </c>
      <c r="V72">
        <v>32.405000000000001</v>
      </c>
      <c r="W72">
        <v>41</v>
      </c>
      <c r="X72">
        <v>54.150000000000006</v>
      </c>
      <c r="Y72">
        <v>69.114999999999995</v>
      </c>
      <c r="Z72">
        <v>74.63</v>
      </c>
      <c r="AA72">
        <v>26.435000000000002</v>
      </c>
      <c r="AB72">
        <v>32.86</v>
      </c>
      <c r="AC72">
        <v>13.15</v>
      </c>
      <c r="AD72">
        <v>24.259999999999998</v>
      </c>
      <c r="AE72">
        <v>28.115000000000002</v>
      </c>
      <c r="AF72">
        <v>33.629999999999995</v>
      </c>
      <c r="AG72">
        <v>11.11</v>
      </c>
      <c r="AH72">
        <v>17.935000000000002</v>
      </c>
      <c r="AI72">
        <v>20.48</v>
      </c>
      <c r="AJ72">
        <v>22.83</v>
      </c>
      <c r="AK72">
        <v>6.42</v>
      </c>
      <c r="AL72">
        <v>13.245000000000001</v>
      </c>
      <c r="AM72">
        <v>3.85</v>
      </c>
      <c r="AN72">
        <v>6.8249999999999993</v>
      </c>
      <c r="AO72">
        <v>11.719999999999999</v>
      </c>
      <c r="AP72">
        <v>12.645</v>
      </c>
      <c r="AQ72">
        <v>2.9750000000000001</v>
      </c>
      <c r="AR72">
        <v>2.5449999999999999</v>
      </c>
      <c r="AS72">
        <v>1.0550000000000002</v>
      </c>
      <c r="AT72">
        <v>3.2750000000000004</v>
      </c>
      <c r="AU72">
        <v>1.29</v>
      </c>
      <c r="AV72">
        <v>0.92500000000000004</v>
      </c>
      <c r="AW72">
        <v>1.2477175897748023</v>
      </c>
      <c r="AX72">
        <v>3.506937033084311</v>
      </c>
      <c r="AY72">
        <v>13.982978723404255</v>
      </c>
      <c r="AZ72">
        <v>1.2191495688373477</v>
      </c>
      <c r="BA72">
        <v>1.6101694915254241</v>
      </c>
      <c r="BB72">
        <v>6.3862928348909662</v>
      </c>
      <c r="BC72">
        <v>10.12972972972973</v>
      </c>
      <c r="BD72">
        <v>5.56825938566553</v>
      </c>
      <c r="BE72">
        <v>5.1609331751680516</v>
      </c>
      <c r="BF72">
        <v>7.9340659340659361</v>
      </c>
      <c r="BG72">
        <v>23.042553191489365</v>
      </c>
      <c r="BH72">
        <v>6.9647812166488796</v>
      </c>
      <c r="BI72">
        <v>27.770212765957449</v>
      </c>
    </row>
    <row r="73" spans="1:61" x14ac:dyDescent="0.3">
      <c r="A73">
        <v>7310</v>
      </c>
      <c r="B73">
        <v>28.15</v>
      </c>
      <c r="C73">
        <v>196.5</v>
      </c>
      <c r="D73">
        <v>28.15</v>
      </c>
      <c r="E73">
        <v>29.519235099999996</v>
      </c>
      <c r="F73">
        <v>9.4257854821235082E-2</v>
      </c>
      <c r="G73">
        <v>1.099</v>
      </c>
      <c r="H73">
        <v>23.5015</v>
      </c>
      <c r="I73">
        <v>37</v>
      </c>
      <c r="J73">
        <v>3.09</v>
      </c>
      <c r="K73" t="s">
        <v>1968</v>
      </c>
      <c r="L73">
        <v>21.895</v>
      </c>
      <c r="M73">
        <v>65.36</v>
      </c>
      <c r="N73">
        <v>12.75</v>
      </c>
      <c r="O73">
        <v>0</v>
      </c>
      <c r="P73">
        <v>10.25</v>
      </c>
      <c r="Q73">
        <v>1.865</v>
      </c>
      <c r="R73">
        <v>0.63</v>
      </c>
      <c r="S73">
        <v>1.4999999999999999E-4</v>
      </c>
      <c r="T73">
        <v>0</v>
      </c>
      <c r="U73">
        <v>20.745000000000001</v>
      </c>
      <c r="V73">
        <v>31.755000000000003</v>
      </c>
      <c r="W73">
        <v>40.234999999999999</v>
      </c>
      <c r="X73">
        <v>53.620000000000005</v>
      </c>
      <c r="Y73">
        <v>69.539999999999992</v>
      </c>
      <c r="Z73">
        <v>75.61</v>
      </c>
      <c r="AA73">
        <v>26.765000000000001</v>
      </c>
      <c r="AB73">
        <v>33.605000000000004</v>
      </c>
      <c r="AC73">
        <v>13.385000000000002</v>
      </c>
      <c r="AD73">
        <v>25.125</v>
      </c>
      <c r="AE73">
        <v>29.305</v>
      </c>
      <c r="AF73">
        <v>35.375</v>
      </c>
      <c r="AG73">
        <v>11.74</v>
      </c>
      <c r="AH73">
        <v>19.204999999999998</v>
      </c>
      <c r="AI73">
        <v>21.990000000000002</v>
      </c>
      <c r="AJ73">
        <v>23.86</v>
      </c>
      <c r="AK73">
        <v>6.84</v>
      </c>
      <c r="AL73">
        <v>14.305</v>
      </c>
      <c r="AM73">
        <v>4.18</v>
      </c>
      <c r="AN73">
        <v>7.4649999999999999</v>
      </c>
      <c r="AO73">
        <v>12.120000000000001</v>
      </c>
      <c r="AP73">
        <v>12.75</v>
      </c>
      <c r="AQ73">
        <v>3.2850000000000001</v>
      </c>
      <c r="AR73">
        <v>2.7850000000000001</v>
      </c>
      <c r="AS73">
        <v>0.9</v>
      </c>
      <c r="AT73">
        <v>2.5</v>
      </c>
      <c r="AU73">
        <v>0.97</v>
      </c>
      <c r="AV73">
        <v>0.63</v>
      </c>
      <c r="AW73">
        <v>1.1972920696324949</v>
      </c>
      <c r="AX73">
        <v>3.2785365853658539</v>
      </c>
      <c r="AY73">
        <v>18.018766756032175</v>
      </c>
      <c r="AZ73">
        <v>1.1373851590106008</v>
      </c>
      <c r="BA73">
        <v>1.5157597173144877</v>
      </c>
      <c r="BB73">
        <v>5.882309941520468</v>
      </c>
      <c r="BC73">
        <v>16.269841269841269</v>
      </c>
      <c r="BD73">
        <v>5.3927392739273925</v>
      </c>
      <c r="BE73">
        <v>5.1262745098039213</v>
      </c>
      <c r="BF73">
        <v>7.1828533154722045</v>
      </c>
      <c r="BG73">
        <v>28.750670241286866</v>
      </c>
      <c r="BH73">
        <v>6.3765853658536589</v>
      </c>
      <c r="BI73">
        <v>35.045576407506701</v>
      </c>
    </row>
    <row r="74" spans="1:61" x14ac:dyDescent="0.3">
      <c r="A74">
        <v>7315</v>
      </c>
      <c r="B74">
        <v>7.335</v>
      </c>
      <c r="C74">
        <v>27.450000000000003</v>
      </c>
      <c r="D74">
        <v>27.450000000000003</v>
      </c>
      <c r="E74">
        <v>49.731305950000007</v>
      </c>
      <c r="F74">
        <v>6.3901689708141335E-2</v>
      </c>
      <c r="G74">
        <v>2.1630000000000003</v>
      </c>
      <c r="H74">
        <v>11.096499999999999</v>
      </c>
      <c r="I74">
        <v>83.2</v>
      </c>
      <c r="J74">
        <v>3.9180000000000001</v>
      </c>
      <c r="K74" t="s">
        <v>1968</v>
      </c>
      <c r="L74">
        <v>23.055</v>
      </c>
      <c r="M74">
        <v>57.349999999999994</v>
      </c>
      <c r="N74">
        <v>19.590000000000003</v>
      </c>
      <c r="O74">
        <v>0</v>
      </c>
      <c r="P74">
        <v>10.09</v>
      </c>
      <c r="Q74">
        <v>4.59</v>
      </c>
      <c r="R74">
        <v>4.4749999999999996</v>
      </c>
      <c r="S74">
        <v>0.44</v>
      </c>
      <c r="T74">
        <v>0</v>
      </c>
      <c r="U74">
        <v>21.814999999999998</v>
      </c>
      <c r="V74">
        <v>30.03</v>
      </c>
      <c r="W74">
        <v>37.015000000000001</v>
      </c>
      <c r="X74">
        <v>47.8</v>
      </c>
      <c r="Y74">
        <v>60.9</v>
      </c>
      <c r="Z74">
        <v>67.44</v>
      </c>
      <c r="AA74">
        <v>21.72</v>
      </c>
      <c r="AB74">
        <v>27.32</v>
      </c>
      <c r="AC74">
        <v>10.79</v>
      </c>
      <c r="AD74">
        <v>20.335000000000001</v>
      </c>
      <c r="AE74">
        <v>23.884999999999998</v>
      </c>
      <c r="AF74">
        <v>30.424999999999997</v>
      </c>
      <c r="AG74">
        <v>9.5500000000000007</v>
      </c>
      <c r="AH74">
        <v>16.11</v>
      </c>
      <c r="AI74">
        <v>19.64</v>
      </c>
      <c r="AJ74">
        <v>24.225000000000001</v>
      </c>
      <c r="AK74">
        <v>5.6</v>
      </c>
      <c r="AL74">
        <v>12.16</v>
      </c>
      <c r="AM74">
        <v>3.55</v>
      </c>
      <c r="AN74">
        <v>6.5600000000000005</v>
      </c>
      <c r="AO74">
        <v>14.68</v>
      </c>
      <c r="AP74">
        <v>19.155000000000001</v>
      </c>
      <c r="AQ74">
        <v>3.01</v>
      </c>
      <c r="AR74">
        <v>3.5300000000000002</v>
      </c>
      <c r="AS74">
        <v>1.925</v>
      </c>
      <c r="AT74">
        <v>9.0649999999999995</v>
      </c>
      <c r="AU74">
        <v>2.665</v>
      </c>
      <c r="AV74">
        <v>4.915</v>
      </c>
      <c r="AW74">
        <v>1.3548682284040996</v>
      </c>
      <c r="AX74">
        <v>2.707631318136769</v>
      </c>
      <c r="AY74">
        <v>5.9520697167755996</v>
      </c>
      <c r="AZ74">
        <v>1.2165981922760889</v>
      </c>
      <c r="BA74">
        <v>1.571076417419885</v>
      </c>
      <c r="BB74">
        <v>6.6098214285714292</v>
      </c>
      <c r="BC74">
        <v>2.2547486033519553</v>
      </c>
      <c r="BD74">
        <v>3.9066757493188007</v>
      </c>
      <c r="BE74">
        <v>2.9275140377743738</v>
      </c>
      <c r="BF74">
        <v>7.2865853658536572</v>
      </c>
      <c r="BG74">
        <v>10.413943355119825</v>
      </c>
      <c r="BH74">
        <v>5.6838453914767095</v>
      </c>
      <c r="BI74">
        <v>12.494553376906318</v>
      </c>
    </row>
    <row r="75" spans="1:61" x14ac:dyDescent="0.3">
      <c r="A75">
        <v>7320</v>
      </c>
      <c r="B75">
        <v>19.950000000000003</v>
      </c>
      <c r="C75">
        <v>365</v>
      </c>
      <c r="D75">
        <v>19.950000000000003</v>
      </c>
      <c r="E75">
        <v>57.763148599999994</v>
      </c>
      <c r="F75">
        <v>7.5557324840764342E-2</v>
      </c>
      <c r="G75">
        <v>2.8940000000000001</v>
      </c>
      <c r="H75">
        <v>11.646000000000001</v>
      </c>
      <c r="I75">
        <v>111</v>
      </c>
      <c r="J75">
        <v>3.8579999999999997</v>
      </c>
      <c r="K75" t="s">
        <v>1968</v>
      </c>
      <c r="L75">
        <v>20.855</v>
      </c>
      <c r="M75">
        <v>60.74</v>
      </c>
      <c r="N75">
        <v>18.41</v>
      </c>
      <c r="O75">
        <v>0</v>
      </c>
      <c r="P75">
        <v>7.9649999999999999</v>
      </c>
      <c r="Q75">
        <v>3.4299999999999997</v>
      </c>
      <c r="R75">
        <v>5.335</v>
      </c>
      <c r="S75">
        <v>1.6800000000000002</v>
      </c>
      <c r="T75">
        <v>0</v>
      </c>
      <c r="U75">
        <v>20.6</v>
      </c>
      <c r="V75">
        <v>35.950000000000003</v>
      </c>
      <c r="W75">
        <v>42.94</v>
      </c>
      <c r="X75">
        <v>52.75</v>
      </c>
      <c r="Y75">
        <v>63.594999999999999</v>
      </c>
      <c r="Z75">
        <v>68.704999999999998</v>
      </c>
      <c r="AA75">
        <v>20.170000000000002</v>
      </c>
      <c r="AB75">
        <v>24.79</v>
      </c>
      <c r="AC75">
        <v>9.81</v>
      </c>
      <c r="AD75">
        <v>17.8</v>
      </c>
      <c r="AE75">
        <v>20.655000000000001</v>
      </c>
      <c r="AF75">
        <v>25.765000000000001</v>
      </c>
      <c r="AG75">
        <v>7.9850000000000003</v>
      </c>
      <c r="AH75">
        <v>13.23</v>
      </c>
      <c r="AI75">
        <v>15.95</v>
      </c>
      <c r="AJ75">
        <v>19.38</v>
      </c>
      <c r="AK75">
        <v>4.62</v>
      </c>
      <c r="AL75">
        <v>9.8649999999999984</v>
      </c>
      <c r="AM75">
        <v>2.86</v>
      </c>
      <c r="AN75">
        <v>5.2450000000000001</v>
      </c>
      <c r="AO75">
        <v>11.395</v>
      </c>
      <c r="AP75">
        <v>16.73</v>
      </c>
      <c r="AQ75">
        <v>2.3899999999999997</v>
      </c>
      <c r="AR75">
        <v>2.7199999999999998</v>
      </c>
      <c r="AS75">
        <v>1.3900000000000001</v>
      </c>
      <c r="AT75">
        <v>8.7650000000000006</v>
      </c>
      <c r="AU75">
        <v>2.04</v>
      </c>
      <c r="AV75">
        <v>7.0150000000000006</v>
      </c>
      <c r="AW75">
        <v>1.7321500605082694</v>
      </c>
      <c r="AX75">
        <v>3.1123666038920277</v>
      </c>
      <c r="AY75">
        <v>7.2274052478134116</v>
      </c>
      <c r="AZ75">
        <v>1.6666019794294584</v>
      </c>
      <c r="BA75">
        <v>2.0473510576363285</v>
      </c>
      <c r="BB75">
        <v>9.2943722943722928</v>
      </c>
      <c r="BC75">
        <v>1.492970946579194</v>
      </c>
      <c r="BD75">
        <v>5.3304080737165425</v>
      </c>
      <c r="BE75">
        <v>3.2992938620315049</v>
      </c>
      <c r="BF75">
        <v>10.057197330791229</v>
      </c>
      <c r="BG75">
        <v>15.379008746355687</v>
      </c>
      <c r="BH75">
        <v>7.6258631512868806</v>
      </c>
      <c r="BI75">
        <v>17.708454810495628</v>
      </c>
    </row>
    <row r="76" spans="1:61" x14ac:dyDescent="0.3">
      <c r="A76">
        <v>7325</v>
      </c>
      <c r="B76">
        <v>18.100000000000001</v>
      </c>
      <c r="C76" t="s">
        <v>1967</v>
      </c>
      <c r="D76">
        <v>18.100000000000001</v>
      </c>
      <c r="E76">
        <v>34.119023050000003</v>
      </c>
      <c r="F76">
        <v>0.10456140350877194</v>
      </c>
      <c r="G76">
        <v>1.77</v>
      </c>
      <c r="H76">
        <v>16.927499999999998</v>
      </c>
      <c r="I76">
        <v>61.900000000000006</v>
      </c>
      <c r="J76">
        <v>3.1385000000000001</v>
      </c>
      <c r="K76" t="s">
        <v>1968</v>
      </c>
      <c r="L76">
        <v>22.564999999999998</v>
      </c>
      <c r="M76">
        <v>65.569999999999993</v>
      </c>
      <c r="N76">
        <v>11.86</v>
      </c>
      <c r="O76">
        <v>0</v>
      </c>
      <c r="P76">
        <v>7.83</v>
      </c>
      <c r="Q76">
        <v>1.8900000000000001</v>
      </c>
      <c r="R76">
        <v>1.4704999999999999</v>
      </c>
      <c r="S76">
        <v>0.67500000000000004</v>
      </c>
      <c r="T76">
        <v>0</v>
      </c>
      <c r="U76">
        <v>22.05</v>
      </c>
      <c r="V76">
        <v>39.504999999999995</v>
      </c>
      <c r="W76">
        <v>47.17</v>
      </c>
      <c r="X76">
        <v>57.564999999999998</v>
      </c>
      <c r="Y76">
        <v>68.31</v>
      </c>
      <c r="Z76">
        <v>73.394999999999996</v>
      </c>
      <c r="AA76">
        <v>21.495000000000001</v>
      </c>
      <c r="AB76">
        <v>26.064999999999998</v>
      </c>
      <c r="AC76">
        <v>10.395</v>
      </c>
      <c r="AD76">
        <v>18.399999999999999</v>
      </c>
      <c r="AE76">
        <v>21.134999999999998</v>
      </c>
      <c r="AF76">
        <v>26.225000000000001</v>
      </c>
      <c r="AG76">
        <v>8.004999999999999</v>
      </c>
      <c r="AH76">
        <v>13.004999999999999</v>
      </c>
      <c r="AI76">
        <v>15.830000000000002</v>
      </c>
      <c r="AJ76">
        <v>17.72</v>
      </c>
      <c r="AK76">
        <v>4.5649999999999995</v>
      </c>
      <c r="AL76">
        <v>9.5650000000000013</v>
      </c>
      <c r="AM76">
        <v>2.74</v>
      </c>
      <c r="AN76">
        <v>5</v>
      </c>
      <c r="AO76">
        <v>9.7149999999999999</v>
      </c>
      <c r="AP76">
        <v>11.185</v>
      </c>
      <c r="AQ76">
        <v>2.2599999999999998</v>
      </c>
      <c r="AR76">
        <v>2.83</v>
      </c>
      <c r="AS76">
        <v>1.17</v>
      </c>
      <c r="AT76">
        <v>3.3600000000000003</v>
      </c>
      <c r="AU76">
        <v>0.72</v>
      </c>
      <c r="AV76">
        <v>2.1455000000000002</v>
      </c>
      <c r="AW76">
        <v>1.8097065029733361</v>
      </c>
      <c r="AX76">
        <v>3.328863346104725</v>
      </c>
      <c r="AY76">
        <v>13.791005291005289</v>
      </c>
      <c r="AZ76">
        <v>1.7986653956148713</v>
      </c>
      <c r="BA76">
        <v>2.1950428979980932</v>
      </c>
      <c r="BB76">
        <v>10.332968236582696</v>
      </c>
      <c r="BC76">
        <v>5.3247194831689901</v>
      </c>
      <c r="BD76">
        <v>6.7493566649511063</v>
      </c>
      <c r="BE76">
        <v>5.5286677908937598</v>
      </c>
      <c r="BF76">
        <v>11.513</v>
      </c>
      <c r="BG76">
        <v>30.457671957671955</v>
      </c>
      <c r="BH76">
        <v>8.37420178799489</v>
      </c>
      <c r="BI76">
        <v>34.693121693121689</v>
      </c>
    </row>
    <row r="77" spans="1:61" x14ac:dyDescent="0.3">
      <c r="A77">
        <v>7330</v>
      </c>
      <c r="B77">
        <v>24.15</v>
      </c>
      <c r="C77">
        <v>239</v>
      </c>
      <c r="D77">
        <v>24.15</v>
      </c>
      <c r="E77">
        <v>58.443152749999996</v>
      </c>
      <c r="F77">
        <v>4.0787623066104076E-2</v>
      </c>
      <c r="G77">
        <v>2.4744999999999999</v>
      </c>
      <c r="H77">
        <v>7.5950000000000006</v>
      </c>
      <c r="I77">
        <v>91.55</v>
      </c>
      <c r="J77">
        <v>4.2145000000000001</v>
      </c>
      <c r="K77" t="s">
        <v>1968</v>
      </c>
      <c r="L77">
        <v>21.63</v>
      </c>
      <c r="M77">
        <v>55.269999999999996</v>
      </c>
      <c r="N77">
        <v>23.1</v>
      </c>
      <c r="O77">
        <v>0</v>
      </c>
      <c r="P77">
        <v>9.6750000000000007</v>
      </c>
      <c r="Q77">
        <v>7.1</v>
      </c>
      <c r="R77">
        <v>5.9499999999999993</v>
      </c>
      <c r="S77">
        <v>0.37</v>
      </c>
      <c r="T77">
        <v>0</v>
      </c>
      <c r="U77">
        <v>20.234999999999999</v>
      </c>
      <c r="V77">
        <v>30.335000000000001</v>
      </c>
      <c r="W77">
        <v>37.08</v>
      </c>
      <c r="X77">
        <v>46.959999999999994</v>
      </c>
      <c r="Y77">
        <v>58.31</v>
      </c>
      <c r="Z77">
        <v>64.945000000000007</v>
      </c>
      <c r="AA77">
        <v>20.105</v>
      </c>
      <c r="AB77">
        <v>24.935000000000002</v>
      </c>
      <c r="AC77">
        <v>9.879999999999999</v>
      </c>
      <c r="AD77">
        <v>18.189999999999998</v>
      </c>
      <c r="AE77">
        <v>21.229999999999997</v>
      </c>
      <c r="AF77">
        <v>27.854999999999997</v>
      </c>
      <c r="AG77">
        <v>8.31</v>
      </c>
      <c r="AH77">
        <v>14</v>
      </c>
      <c r="AI77">
        <v>17.98</v>
      </c>
      <c r="AJ77">
        <v>25.08</v>
      </c>
      <c r="AK77">
        <v>4.835</v>
      </c>
      <c r="AL77">
        <v>10.52</v>
      </c>
      <c r="AM77">
        <v>3.04</v>
      </c>
      <c r="AN77">
        <v>5.6850000000000005</v>
      </c>
      <c r="AO77">
        <v>16.774999999999999</v>
      </c>
      <c r="AP77">
        <v>22.725000000000001</v>
      </c>
      <c r="AQ77">
        <v>2.645</v>
      </c>
      <c r="AR77">
        <v>3.9849999999999999</v>
      </c>
      <c r="AS77">
        <v>3.05</v>
      </c>
      <c r="AT77">
        <v>13.055</v>
      </c>
      <c r="AU77">
        <v>4.0549999999999997</v>
      </c>
      <c r="AV77">
        <v>6.3250000000000002</v>
      </c>
      <c r="AW77">
        <v>1.4870663725686784</v>
      </c>
      <c r="AX77">
        <v>2.5772609819121448</v>
      </c>
      <c r="AY77">
        <v>3.511971830985916</v>
      </c>
      <c r="AZ77">
        <v>1.3311793214862682</v>
      </c>
      <c r="BA77">
        <v>1.6858732723029977</v>
      </c>
      <c r="BB77">
        <v>7.6690796277145807</v>
      </c>
      <c r="BC77">
        <v>1.6260504201680674</v>
      </c>
      <c r="BD77">
        <v>3.2947839046199703</v>
      </c>
      <c r="BE77">
        <v>2.3926406926406925</v>
      </c>
      <c r="BF77">
        <v>8.2603342128408066</v>
      </c>
      <c r="BG77">
        <v>6.6140845070422527</v>
      </c>
      <c r="BH77">
        <v>5.7126614987080098</v>
      </c>
      <c r="BI77">
        <v>7.7845070422535212</v>
      </c>
    </row>
    <row r="78" spans="1:61" x14ac:dyDescent="0.3">
      <c r="A78">
        <v>7335</v>
      </c>
      <c r="B78">
        <v>34.85</v>
      </c>
      <c r="C78">
        <v>165</v>
      </c>
      <c r="D78">
        <v>34.85</v>
      </c>
      <c r="E78">
        <v>69.765588600000015</v>
      </c>
      <c r="F78">
        <v>4.7142857142857139E-2</v>
      </c>
      <c r="G78">
        <v>1.49</v>
      </c>
      <c r="H78">
        <v>3.1135000000000002</v>
      </c>
      <c r="I78">
        <v>78.05</v>
      </c>
      <c r="J78">
        <v>3.8605</v>
      </c>
      <c r="K78" t="s">
        <v>1974</v>
      </c>
      <c r="L78">
        <v>13.420000000000002</v>
      </c>
      <c r="M78">
        <v>49.015000000000001</v>
      </c>
      <c r="N78">
        <v>37.564999999999998</v>
      </c>
      <c r="O78">
        <v>0</v>
      </c>
      <c r="P78">
        <v>19.880000000000003</v>
      </c>
      <c r="Q78">
        <v>13.155000000000001</v>
      </c>
      <c r="R78">
        <v>4.5250000000000004</v>
      </c>
      <c r="S78">
        <v>7.5000000000000002E-4</v>
      </c>
      <c r="T78">
        <v>0</v>
      </c>
      <c r="U78">
        <v>12.515000000000001</v>
      </c>
      <c r="V78">
        <v>20.295000000000002</v>
      </c>
      <c r="W78">
        <v>26.54</v>
      </c>
      <c r="X78">
        <v>37.495000000000005</v>
      </c>
      <c r="Y78">
        <v>54.064999999999998</v>
      </c>
      <c r="Z78">
        <v>68.900000000000006</v>
      </c>
      <c r="AA78">
        <v>21.68</v>
      </c>
      <c r="AB78">
        <v>28.715</v>
      </c>
      <c r="AC78">
        <v>10.955</v>
      </c>
      <c r="AD78">
        <v>22.475000000000001</v>
      </c>
      <c r="AE78">
        <v>27.53</v>
      </c>
      <c r="AF78">
        <v>42.36</v>
      </c>
      <c r="AG78">
        <v>11.515000000000001</v>
      </c>
      <c r="AH78">
        <v>21.73</v>
      </c>
      <c r="AI78">
        <v>31.405000000000001</v>
      </c>
      <c r="AJ78">
        <v>44.555</v>
      </c>
      <c r="AK78">
        <v>7.0350000000000001</v>
      </c>
      <c r="AL78">
        <v>17.245000000000001</v>
      </c>
      <c r="AM78">
        <v>5.05</v>
      </c>
      <c r="AN78">
        <v>10.215</v>
      </c>
      <c r="AO78">
        <v>33.034999999999997</v>
      </c>
      <c r="AP78">
        <v>37.564999999999998</v>
      </c>
      <c r="AQ78">
        <v>5.16</v>
      </c>
      <c r="AR78">
        <v>9.67</v>
      </c>
      <c r="AS78">
        <v>6.6400000000000006</v>
      </c>
      <c r="AT78">
        <v>17.685000000000002</v>
      </c>
      <c r="AU78">
        <v>6.5150000000000006</v>
      </c>
      <c r="AV78">
        <v>4.5250000000000004</v>
      </c>
      <c r="AW78">
        <v>0.9242556155319519</v>
      </c>
      <c r="AX78">
        <v>1.4444164989939636</v>
      </c>
      <c r="AY78">
        <v>2.1828202204484985</v>
      </c>
      <c r="AZ78">
        <v>0.62653446647780919</v>
      </c>
      <c r="BA78">
        <v>0.88515108593012293</v>
      </c>
      <c r="BB78">
        <v>3.7725657427149963</v>
      </c>
      <c r="BC78">
        <v>4.3933701657458561</v>
      </c>
      <c r="BD78">
        <v>1.483729377932496</v>
      </c>
      <c r="BE78">
        <v>1.3048050046585919</v>
      </c>
      <c r="BF78">
        <v>3.6705824767498783</v>
      </c>
      <c r="BG78">
        <v>2.8502470543519576</v>
      </c>
      <c r="BH78">
        <v>2.4655432595573439</v>
      </c>
      <c r="BI78">
        <v>3.7259597111364497</v>
      </c>
    </row>
    <row r="79" spans="1:61" x14ac:dyDescent="0.3">
      <c r="A79">
        <v>7340</v>
      </c>
      <c r="B79">
        <v>32.450000000000003</v>
      </c>
      <c r="C79" t="s">
        <v>1967</v>
      </c>
      <c r="D79">
        <v>32.450000000000003</v>
      </c>
      <c r="E79">
        <v>71.981975949999992</v>
      </c>
      <c r="F79">
        <v>5.6996047430830039E-2</v>
      </c>
      <c r="G79">
        <v>1.7509999999999999</v>
      </c>
      <c r="H79">
        <v>7.9074999999999998</v>
      </c>
      <c r="I79">
        <v>98.25</v>
      </c>
      <c r="J79">
        <v>3.79</v>
      </c>
      <c r="K79" t="s">
        <v>1968</v>
      </c>
      <c r="L79">
        <v>12.365</v>
      </c>
      <c r="M79">
        <v>53.8</v>
      </c>
      <c r="N79">
        <v>33.840000000000003</v>
      </c>
      <c r="O79">
        <v>0</v>
      </c>
      <c r="P79">
        <v>18.73</v>
      </c>
      <c r="Q79">
        <v>8.3999999999999986</v>
      </c>
      <c r="R79">
        <v>5.91</v>
      </c>
      <c r="S79">
        <v>0.80500000000000005</v>
      </c>
      <c r="T79">
        <v>0</v>
      </c>
      <c r="U79">
        <v>11.695</v>
      </c>
      <c r="V79">
        <v>23.810000000000002</v>
      </c>
      <c r="W79">
        <v>30.73</v>
      </c>
      <c r="X79">
        <v>42.195</v>
      </c>
      <c r="Y79">
        <v>58.870000000000005</v>
      </c>
      <c r="Z79">
        <v>72.52</v>
      </c>
      <c r="AA79">
        <v>22.93</v>
      </c>
      <c r="AB79">
        <v>29.990000000000002</v>
      </c>
      <c r="AC79">
        <v>11.469999999999999</v>
      </c>
      <c r="AD79">
        <v>23.064999999999998</v>
      </c>
      <c r="AE79">
        <v>28.14</v>
      </c>
      <c r="AF79">
        <v>41.795000000000002</v>
      </c>
      <c r="AG79">
        <v>11.600000000000001</v>
      </c>
      <c r="AH79">
        <v>21.85</v>
      </c>
      <c r="AI79">
        <v>30.324999999999999</v>
      </c>
      <c r="AJ79">
        <v>38.725000000000001</v>
      </c>
      <c r="AK79">
        <v>7.0600000000000005</v>
      </c>
      <c r="AL79">
        <v>17.305</v>
      </c>
      <c r="AM79">
        <v>5.0750000000000002</v>
      </c>
      <c r="AN79">
        <v>10.245000000000001</v>
      </c>
      <c r="AO79">
        <v>27.119999999999997</v>
      </c>
      <c r="AP79">
        <v>33.034999999999997</v>
      </c>
      <c r="AQ79">
        <v>5.1750000000000007</v>
      </c>
      <c r="AR79">
        <v>8.4749999999999996</v>
      </c>
      <c r="AS79">
        <v>4.2799999999999994</v>
      </c>
      <c r="AT79">
        <v>14.31</v>
      </c>
      <c r="AU79">
        <v>4.1199999999999992</v>
      </c>
      <c r="AV79">
        <v>6.7149999999999999</v>
      </c>
      <c r="AW79">
        <v>1.0246748916305435</v>
      </c>
      <c r="AX79">
        <v>1.6011745862253071</v>
      </c>
      <c r="AY79">
        <v>3.5702380952380959</v>
      </c>
      <c r="AZ79">
        <v>0.73525541332695299</v>
      </c>
      <c r="BA79">
        <v>1.0095705227898073</v>
      </c>
      <c r="BB79">
        <v>4.3526912181303112</v>
      </c>
      <c r="BC79">
        <v>3.1692047377326564</v>
      </c>
      <c r="BD79">
        <v>1.9837758112094397</v>
      </c>
      <c r="BE79">
        <v>1.5898345153664299</v>
      </c>
      <c r="BF79">
        <v>4.1185944363103948</v>
      </c>
      <c r="BG79">
        <v>5.0232142857142863</v>
      </c>
      <c r="BH79">
        <v>2.8723972237052853</v>
      </c>
      <c r="BI79">
        <v>6.4047619047619051</v>
      </c>
    </row>
    <row r="80" spans="1:61" x14ac:dyDescent="0.3">
      <c r="A80">
        <v>7345</v>
      </c>
      <c r="B80">
        <v>42.25</v>
      </c>
      <c r="C80">
        <v>391.5</v>
      </c>
      <c r="D80">
        <v>391.5</v>
      </c>
      <c r="E80">
        <v>220.37083849999999</v>
      </c>
      <c r="F80">
        <v>3.7037037037037035E-2</v>
      </c>
      <c r="G80">
        <v>1.6629999999999998</v>
      </c>
      <c r="H80">
        <v>0.96899999999999997</v>
      </c>
      <c r="I80">
        <v>231.5</v>
      </c>
      <c r="J80">
        <v>4.6835000000000004</v>
      </c>
      <c r="K80" t="s">
        <v>1971</v>
      </c>
      <c r="L80">
        <v>6.46</v>
      </c>
      <c r="M80">
        <v>29.47</v>
      </c>
      <c r="N80">
        <v>64.074999999999989</v>
      </c>
      <c r="O80">
        <v>0</v>
      </c>
      <c r="P80">
        <v>16.299999999999997</v>
      </c>
      <c r="Q80">
        <v>12.754999999999999</v>
      </c>
      <c r="R80">
        <v>21.83</v>
      </c>
      <c r="S80">
        <v>12.654999999999999</v>
      </c>
      <c r="T80">
        <v>0.53500000000000003</v>
      </c>
      <c r="U80">
        <v>6.46</v>
      </c>
      <c r="V80">
        <v>10.225</v>
      </c>
      <c r="W80">
        <v>13.8</v>
      </c>
      <c r="X80">
        <v>20.884999999999998</v>
      </c>
      <c r="Y80">
        <v>33.605000000000004</v>
      </c>
      <c r="Z80">
        <v>45.77</v>
      </c>
      <c r="AA80">
        <v>13.86</v>
      </c>
      <c r="AB80">
        <v>19.240000000000002</v>
      </c>
      <c r="AC80">
        <v>7.085</v>
      </c>
      <c r="AD80">
        <v>15.67</v>
      </c>
      <c r="AE80">
        <v>19.805</v>
      </c>
      <c r="AF80">
        <v>31.97</v>
      </c>
      <c r="AG80">
        <v>8.5850000000000009</v>
      </c>
      <c r="AH80">
        <v>17.14</v>
      </c>
      <c r="AI80">
        <v>24.884999999999998</v>
      </c>
      <c r="AJ80">
        <v>37.635000000000005</v>
      </c>
      <c r="AK80">
        <v>5.3849999999999998</v>
      </c>
      <c r="AL80">
        <v>13.940000000000001</v>
      </c>
      <c r="AM80">
        <v>4.1349999999999998</v>
      </c>
      <c r="AN80">
        <v>8.5599999999999987</v>
      </c>
      <c r="AO80">
        <v>29.055</v>
      </c>
      <c r="AP80">
        <v>50.884999999999998</v>
      </c>
      <c r="AQ80">
        <v>4.4249999999999998</v>
      </c>
      <c r="AR80">
        <v>7.74</v>
      </c>
      <c r="AS80">
        <v>5.1050000000000004</v>
      </c>
      <c r="AT80">
        <v>34.585000000000001</v>
      </c>
      <c r="AU80">
        <v>7.6549999999999994</v>
      </c>
      <c r="AV80">
        <v>34.484999999999999</v>
      </c>
      <c r="AW80">
        <v>0.71725571725571724</v>
      </c>
      <c r="AX80">
        <v>1.1803680981595095</v>
      </c>
      <c r="AY80">
        <v>1.5084280674245396</v>
      </c>
      <c r="AZ80">
        <v>0.43165467625899284</v>
      </c>
      <c r="BA80">
        <v>0.653268689396309</v>
      </c>
      <c r="BB80">
        <v>2.5626740947075213</v>
      </c>
      <c r="BC80">
        <v>0.74667888227210255</v>
      </c>
      <c r="BD80">
        <v>1.014283255893994</v>
      </c>
      <c r="BE80">
        <v>0.45992976980101452</v>
      </c>
      <c r="BF80">
        <v>2.4398364485981308</v>
      </c>
      <c r="BG80">
        <v>1.6373970991767934</v>
      </c>
      <c r="BH80">
        <v>1.8079754601226996</v>
      </c>
      <c r="BI80">
        <v>2.31046648373187</v>
      </c>
    </row>
    <row r="81" spans="1:61" x14ac:dyDescent="0.3">
      <c r="A81">
        <v>8100</v>
      </c>
      <c r="B81">
        <v>26.15</v>
      </c>
      <c r="C81" t="s">
        <v>1967</v>
      </c>
      <c r="D81">
        <v>26.15</v>
      </c>
      <c r="E81">
        <v>51.360898500000005</v>
      </c>
      <c r="F81">
        <v>9.5986842105263162E-2</v>
      </c>
      <c r="G81">
        <v>1.5514999999999999</v>
      </c>
      <c r="H81">
        <v>16.369500000000002</v>
      </c>
      <c r="I81">
        <v>75.650000000000006</v>
      </c>
      <c r="J81">
        <v>3.1215000000000002</v>
      </c>
      <c r="K81" t="s">
        <v>1968</v>
      </c>
      <c r="L81">
        <v>11.145</v>
      </c>
      <c r="M81">
        <v>64.534999999999997</v>
      </c>
      <c r="N81">
        <v>24.32</v>
      </c>
      <c r="O81">
        <v>0</v>
      </c>
      <c r="P81">
        <v>15.829999999999998</v>
      </c>
      <c r="Q81">
        <v>5.18</v>
      </c>
      <c r="R81">
        <v>2.82</v>
      </c>
      <c r="S81">
        <v>0.49</v>
      </c>
      <c r="T81">
        <v>0</v>
      </c>
      <c r="U81">
        <v>11.145</v>
      </c>
      <c r="V81">
        <v>32.86</v>
      </c>
      <c r="W81">
        <v>40.980000000000004</v>
      </c>
      <c r="X81">
        <v>53.265000000000001</v>
      </c>
      <c r="Y81">
        <v>69.155000000000001</v>
      </c>
      <c r="Z81">
        <v>80.36</v>
      </c>
      <c r="AA81">
        <v>24.945</v>
      </c>
      <c r="AB81">
        <v>31.674999999999997</v>
      </c>
      <c r="AC81">
        <v>12.280000000000001</v>
      </c>
      <c r="AD81">
        <v>23.555</v>
      </c>
      <c r="AE81">
        <v>28.17</v>
      </c>
      <c r="AF81">
        <v>39.379999999999995</v>
      </c>
      <c r="AG81">
        <v>11.275</v>
      </c>
      <c r="AH81">
        <v>20.384999999999998</v>
      </c>
      <c r="AI81">
        <v>27.105</v>
      </c>
      <c r="AJ81">
        <v>32.275000000000006</v>
      </c>
      <c r="AK81">
        <v>6.73</v>
      </c>
      <c r="AL81">
        <v>15.84</v>
      </c>
      <c r="AM81">
        <v>4.6199999999999992</v>
      </c>
      <c r="AN81">
        <v>9.11</v>
      </c>
      <c r="AO81">
        <v>21.005000000000003</v>
      </c>
      <c r="AP81">
        <v>23.83</v>
      </c>
      <c r="AQ81">
        <v>4.49</v>
      </c>
      <c r="AR81">
        <v>6.72</v>
      </c>
      <c r="AS81">
        <v>2.875</v>
      </c>
      <c r="AT81">
        <v>8</v>
      </c>
      <c r="AU81">
        <v>2.2999999999999998</v>
      </c>
      <c r="AV81">
        <v>3.31</v>
      </c>
      <c r="AW81">
        <v>1.2937647987371748</v>
      </c>
      <c r="AX81">
        <v>2.0009475679090336</v>
      </c>
      <c r="AY81">
        <v>6.1148648648648649</v>
      </c>
      <c r="AZ81">
        <v>1.0406297613001525</v>
      </c>
      <c r="BA81">
        <v>1.352590147282885</v>
      </c>
      <c r="BB81">
        <v>6.0891530460624077</v>
      </c>
      <c r="BC81">
        <v>5.6134751773049638</v>
      </c>
      <c r="BD81">
        <v>3.0723637229231131</v>
      </c>
      <c r="BE81">
        <v>2.6535773026315788</v>
      </c>
      <c r="BF81">
        <v>5.8468715697036231</v>
      </c>
      <c r="BG81">
        <v>10.282818532818533</v>
      </c>
      <c r="BH81">
        <v>4.0767530006317125</v>
      </c>
      <c r="BI81">
        <v>12.458494208494209</v>
      </c>
    </row>
    <row r="82" spans="1:61" x14ac:dyDescent="0.3">
      <c r="A82">
        <v>8105</v>
      </c>
      <c r="B82">
        <v>31.049999999999997</v>
      </c>
      <c r="C82" t="s">
        <v>1967</v>
      </c>
      <c r="D82">
        <v>31.049999999999997</v>
      </c>
      <c r="E82">
        <v>29.543695550000002</v>
      </c>
      <c r="F82">
        <v>0.13343527013251785</v>
      </c>
      <c r="G82">
        <v>0.71199999999999997</v>
      </c>
      <c r="H82">
        <v>3.4525000000000001</v>
      </c>
      <c r="I82">
        <v>21.9</v>
      </c>
      <c r="J82">
        <v>2.6094999999999997</v>
      </c>
      <c r="K82" t="s">
        <v>1968</v>
      </c>
      <c r="L82">
        <v>13.525</v>
      </c>
      <c r="M82">
        <v>72.22</v>
      </c>
      <c r="N82">
        <v>14.26</v>
      </c>
      <c r="O82">
        <v>0</v>
      </c>
      <c r="P82">
        <v>13.984999999999999</v>
      </c>
      <c r="Q82">
        <v>0.27510000000000001</v>
      </c>
      <c r="R82">
        <v>0</v>
      </c>
      <c r="S82">
        <v>0</v>
      </c>
      <c r="T82">
        <v>0</v>
      </c>
      <c r="U82">
        <v>12.91</v>
      </c>
      <c r="V82">
        <v>30.48</v>
      </c>
      <c r="W82">
        <v>40.24</v>
      </c>
      <c r="X82">
        <v>56.664999999999999</v>
      </c>
      <c r="Y82">
        <v>78.064999999999998</v>
      </c>
      <c r="Z82">
        <v>86.2</v>
      </c>
      <c r="AA82">
        <v>32.53</v>
      </c>
      <c r="AB82">
        <v>41.74</v>
      </c>
      <c r="AC82">
        <v>16.420000000000002</v>
      </c>
      <c r="AD82">
        <v>31.97</v>
      </c>
      <c r="AE82">
        <v>37.825000000000003</v>
      </c>
      <c r="AF82">
        <v>45.959999999999994</v>
      </c>
      <c r="AG82">
        <v>15.555</v>
      </c>
      <c r="AH82">
        <v>26.135000000000002</v>
      </c>
      <c r="AI82">
        <v>29.534999999999997</v>
      </c>
      <c r="AJ82">
        <v>29.81</v>
      </c>
      <c r="AK82">
        <v>9.2100000000000009</v>
      </c>
      <c r="AL82">
        <v>19.79</v>
      </c>
      <c r="AM82">
        <v>5.8450000000000006</v>
      </c>
      <c r="AN82">
        <v>10.58</v>
      </c>
      <c r="AO82">
        <v>14.26</v>
      </c>
      <c r="AP82">
        <v>14.26</v>
      </c>
      <c r="AQ82">
        <v>4.7349999999999994</v>
      </c>
      <c r="AR82">
        <v>3.4050000000000002</v>
      </c>
      <c r="AS82">
        <v>0.21009999999999998</v>
      </c>
      <c r="AT82">
        <v>0.27510000000000001</v>
      </c>
      <c r="AU82">
        <v>6.5000000000000002E-2</v>
      </c>
      <c r="AV82">
        <v>0</v>
      </c>
      <c r="AW82">
        <v>0.96406324868231907</v>
      </c>
      <c r="AX82">
        <v>2.9846263854129429</v>
      </c>
      <c r="AY82">
        <v>151.72664485641585</v>
      </c>
      <c r="AZ82">
        <v>0.87554395126196705</v>
      </c>
      <c r="BA82">
        <v>1.2329199303742386</v>
      </c>
      <c r="BB82">
        <v>4.3691639522258416</v>
      </c>
      <c r="BC82">
        <v>0</v>
      </c>
      <c r="BD82">
        <v>5.064516129032258</v>
      </c>
      <c r="BE82">
        <v>5.064516129032258</v>
      </c>
      <c r="BF82">
        <v>5.3558601134215502</v>
      </c>
      <c r="BG82">
        <v>205.97964376590329</v>
      </c>
      <c r="BH82">
        <v>5.1641043975688241</v>
      </c>
      <c r="BI82">
        <v>262.52271901126863</v>
      </c>
    </row>
    <row r="83" spans="1:61" x14ac:dyDescent="0.3">
      <c r="A83">
        <v>8200</v>
      </c>
      <c r="B83">
        <v>27.75</v>
      </c>
      <c r="C83" t="s">
        <v>1967</v>
      </c>
      <c r="D83">
        <v>27.75</v>
      </c>
      <c r="E83">
        <v>32.269863500000007</v>
      </c>
      <c r="F83">
        <v>0.13568030447193152</v>
      </c>
      <c r="G83">
        <v>0.86749999999999994</v>
      </c>
      <c r="H83">
        <v>13.1875</v>
      </c>
      <c r="I83">
        <v>30.150000000000002</v>
      </c>
      <c r="J83">
        <v>2.5764999999999998</v>
      </c>
      <c r="K83" t="s">
        <v>1968</v>
      </c>
      <c r="L83">
        <v>11.715</v>
      </c>
      <c r="M83">
        <v>71.685000000000002</v>
      </c>
      <c r="N83">
        <v>16.600000000000001</v>
      </c>
      <c r="O83">
        <v>0</v>
      </c>
      <c r="P83">
        <v>15.18</v>
      </c>
      <c r="Q83">
        <v>1.155</v>
      </c>
      <c r="R83">
        <v>0.26500000000000001</v>
      </c>
      <c r="S83">
        <v>0</v>
      </c>
      <c r="T83">
        <v>0</v>
      </c>
      <c r="U83">
        <v>11.715</v>
      </c>
      <c r="V83">
        <v>34.385000000000005</v>
      </c>
      <c r="W83">
        <v>43.769999999999996</v>
      </c>
      <c r="X83">
        <v>58.314999999999998</v>
      </c>
      <c r="Y83">
        <v>76.984999999999999</v>
      </c>
      <c r="Z83">
        <v>86.864999999999995</v>
      </c>
      <c r="AA83">
        <v>29.344999999999999</v>
      </c>
      <c r="AB83">
        <v>37.299999999999997</v>
      </c>
      <c r="AC83">
        <v>14.545</v>
      </c>
      <c r="AD83">
        <v>27.914999999999999</v>
      </c>
      <c r="AE83">
        <v>33.22</v>
      </c>
      <c r="AF83">
        <v>43.094999999999999</v>
      </c>
      <c r="AG83">
        <v>13.375</v>
      </c>
      <c r="AH83">
        <v>23.454999999999998</v>
      </c>
      <c r="AI83">
        <v>28.549999999999997</v>
      </c>
      <c r="AJ83">
        <v>29.715</v>
      </c>
      <c r="AK83">
        <v>7.9550000000000001</v>
      </c>
      <c r="AL83">
        <v>18.04</v>
      </c>
      <c r="AM83">
        <v>5.2949999999999999</v>
      </c>
      <c r="AN83">
        <v>10.085000000000001</v>
      </c>
      <c r="AO83">
        <v>16.335000000000001</v>
      </c>
      <c r="AP83">
        <v>16.600000000000001</v>
      </c>
      <c r="AQ83">
        <v>4.7850000000000001</v>
      </c>
      <c r="AR83">
        <v>5.0949999999999998</v>
      </c>
      <c r="AS83">
        <v>0.80499999999999994</v>
      </c>
      <c r="AT83">
        <v>1.42</v>
      </c>
      <c r="AU83">
        <v>0.35049999999999998</v>
      </c>
      <c r="AV83">
        <v>0.26500000000000001</v>
      </c>
      <c r="AW83">
        <v>1.1734584450402146</v>
      </c>
      <c r="AX83">
        <v>2.4571805006587613</v>
      </c>
      <c r="AY83">
        <v>32.294372294372295</v>
      </c>
      <c r="AZ83">
        <v>1.0156630699617124</v>
      </c>
      <c r="BA83">
        <v>1.3531732219515025</v>
      </c>
      <c r="BB83">
        <v>5.5021998742928968</v>
      </c>
      <c r="BC83">
        <v>57.283018867924525</v>
      </c>
      <c r="BD83">
        <v>4.3884297520661155</v>
      </c>
      <c r="BE83">
        <v>4.3183734939759031</v>
      </c>
      <c r="BF83">
        <v>5.7823500247892907</v>
      </c>
      <c r="BG83">
        <v>50.489177489177486</v>
      </c>
      <c r="BH83">
        <v>4.7223320158102773</v>
      </c>
      <c r="BI83">
        <v>62.064935064935064</v>
      </c>
    </row>
    <row r="84" spans="1:61" x14ac:dyDescent="0.3">
      <c r="A84">
        <v>8205</v>
      </c>
      <c r="B84">
        <v>0.55349999999999999</v>
      </c>
      <c r="C84">
        <v>26.299999999999997</v>
      </c>
      <c r="D84">
        <v>26.299999999999997</v>
      </c>
      <c r="E84">
        <v>23.722615750000003</v>
      </c>
      <c r="F84">
        <v>9.7236180904522629E-2</v>
      </c>
      <c r="G84">
        <v>0.84550000000000003</v>
      </c>
      <c r="H84">
        <v>38.125</v>
      </c>
      <c r="I84">
        <v>24.2</v>
      </c>
      <c r="J84">
        <v>3.1379999999999999</v>
      </c>
      <c r="K84" t="s">
        <v>1968</v>
      </c>
      <c r="L84">
        <v>22.740000000000002</v>
      </c>
      <c r="M84">
        <v>69.254999999999995</v>
      </c>
      <c r="N84">
        <v>8.0050000000000008</v>
      </c>
      <c r="O84">
        <v>0</v>
      </c>
      <c r="P84">
        <v>7.665</v>
      </c>
      <c r="Q84">
        <v>6.0149999999999995E-2</v>
      </c>
      <c r="R84">
        <v>0.28000000000000003</v>
      </c>
      <c r="S84">
        <v>2.5000000000000001E-4</v>
      </c>
      <c r="T84">
        <v>0</v>
      </c>
      <c r="U84">
        <v>19.649999999999999</v>
      </c>
      <c r="V84">
        <v>32.905000000000001</v>
      </c>
      <c r="W84">
        <v>42.575000000000003</v>
      </c>
      <c r="X84">
        <v>57.314999999999998</v>
      </c>
      <c r="Y84">
        <v>73.09</v>
      </c>
      <c r="Z84">
        <v>76.919999999999987</v>
      </c>
      <c r="AA84">
        <v>29.55</v>
      </c>
      <c r="AB84">
        <v>36.349999999999994</v>
      </c>
      <c r="AC84">
        <v>14.734999999999999</v>
      </c>
      <c r="AD84">
        <v>26.674999999999997</v>
      </c>
      <c r="AE84">
        <v>30.509999999999998</v>
      </c>
      <c r="AF84">
        <v>34.340000000000003</v>
      </c>
      <c r="AG84">
        <v>11.94</v>
      </c>
      <c r="AH84">
        <v>18.395000000000003</v>
      </c>
      <c r="AI84">
        <v>19.605</v>
      </c>
      <c r="AJ84">
        <v>19.670000000000002</v>
      </c>
      <c r="AK84">
        <v>6.8</v>
      </c>
      <c r="AL84">
        <v>13.254999999999999</v>
      </c>
      <c r="AM84">
        <v>3.835</v>
      </c>
      <c r="AN84">
        <v>6.4499999999999993</v>
      </c>
      <c r="AO84">
        <v>7.7249999999999996</v>
      </c>
      <c r="AP84">
        <v>8.0050000000000008</v>
      </c>
      <c r="AQ84">
        <v>2.6150000000000002</v>
      </c>
      <c r="AR84">
        <v>1.21</v>
      </c>
      <c r="AS84">
        <v>1.85E-4</v>
      </c>
      <c r="AT84">
        <v>0.34015000000000001</v>
      </c>
      <c r="AU84">
        <v>0.06</v>
      </c>
      <c r="AV84">
        <v>0.28000000000000003</v>
      </c>
      <c r="AW84">
        <v>1.1712517193947733</v>
      </c>
      <c r="AX84">
        <v>4.7423352902804954</v>
      </c>
      <c r="AY84">
        <v>604.32252701579375</v>
      </c>
      <c r="AZ84">
        <v>1.2398078043098426</v>
      </c>
      <c r="BA84">
        <v>1.6690448456610365</v>
      </c>
      <c r="BB84">
        <v>6.2610294117647065</v>
      </c>
      <c r="BC84">
        <v>27.374999999999996</v>
      </c>
      <c r="BD84">
        <v>8.9650485436893206</v>
      </c>
      <c r="BE84">
        <v>8.6514678326046202</v>
      </c>
      <c r="BF84">
        <v>8.8860465116279084</v>
      </c>
      <c r="BG84">
        <v>952.86783042394018</v>
      </c>
      <c r="BH84">
        <v>9.0352250489236781</v>
      </c>
      <c r="BI84">
        <v>1151.3715710723193</v>
      </c>
    </row>
    <row r="85" spans="1:61" x14ac:dyDescent="0.3">
      <c r="A85">
        <v>8305</v>
      </c>
      <c r="B85">
        <v>13.7235</v>
      </c>
      <c r="C85">
        <v>107.05</v>
      </c>
      <c r="D85">
        <v>13.7235</v>
      </c>
      <c r="E85">
        <v>27.15499890000001</v>
      </c>
      <c r="F85">
        <v>9.5340909090909101E-2</v>
      </c>
      <c r="G85">
        <v>1.0234999999999999</v>
      </c>
      <c r="H85">
        <v>10.561</v>
      </c>
      <c r="I85">
        <v>30</v>
      </c>
      <c r="J85">
        <v>3.0285000000000002</v>
      </c>
      <c r="K85" t="s">
        <v>1968</v>
      </c>
      <c r="L85">
        <v>22.54</v>
      </c>
      <c r="M85">
        <v>66.365000000000009</v>
      </c>
      <c r="N85">
        <v>11.09</v>
      </c>
      <c r="O85">
        <v>0</v>
      </c>
      <c r="P85">
        <v>9.33</v>
      </c>
      <c r="Q85">
        <v>1.31</v>
      </c>
      <c r="R85">
        <v>0.45</v>
      </c>
      <c r="S85">
        <v>0</v>
      </c>
      <c r="T85">
        <v>0</v>
      </c>
      <c r="U85">
        <v>21.234999999999999</v>
      </c>
      <c r="V85">
        <v>32.659999999999997</v>
      </c>
      <c r="W85">
        <v>41.39</v>
      </c>
      <c r="X85">
        <v>54.84</v>
      </c>
      <c r="Y85">
        <v>70.425000000000011</v>
      </c>
      <c r="Z85">
        <v>75.7</v>
      </c>
      <c r="AA85">
        <v>27.02</v>
      </c>
      <c r="AB85">
        <v>33.71</v>
      </c>
      <c r="AC85">
        <v>13.455</v>
      </c>
      <c r="AD85">
        <v>24.975000000000001</v>
      </c>
      <c r="AE85">
        <v>29.03</v>
      </c>
      <c r="AF85">
        <v>34.305</v>
      </c>
      <c r="AG85">
        <v>11.524999999999999</v>
      </c>
      <c r="AH85">
        <v>18.704999999999998</v>
      </c>
      <c r="AI85">
        <v>20.86</v>
      </c>
      <c r="AJ85">
        <v>22.17</v>
      </c>
      <c r="AK85">
        <v>6.6899999999999995</v>
      </c>
      <c r="AL85">
        <v>13.870000000000001</v>
      </c>
      <c r="AM85">
        <v>4.0549999999999997</v>
      </c>
      <c r="AN85">
        <v>7.18</v>
      </c>
      <c r="AO85">
        <v>10.64</v>
      </c>
      <c r="AP85">
        <v>11.09</v>
      </c>
      <c r="AQ85">
        <v>3.125</v>
      </c>
      <c r="AR85">
        <v>2.1549999999999998</v>
      </c>
      <c r="AS85">
        <v>0.64</v>
      </c>
      <c r="AT85">
        <v>1.76</v>
      </c>
      <c r="AU85">
        <v>0.67</v>
      </c>
      <c r="AV85">
        <v>0.45</v>
      </c>
      <c r="AW85">
        <v>1.2278255710471671</v>
      </c>
      <c r="AX85">
        <v>3.6130760986066455</v>
      </c>
      <c r="AY85">
        <v>25.732824427480917</v>
      </c>
      <c r="AZ85">
        <v>1.2065296603993587</v>
      </c>
      <c r="BA85">
        <v>1.5986007870572805</v>
      </c>
      <c r="BB85">
        <v>6.186846038863977</v>
      </c>
      <c r="BC85">
        <v>20.733333333333334</v>
      </c>
      <c r="BD85">
        <v>6.2373120300751888</v>
      </c>
      <c r="BE85">
        <v>5.9842200180342662</v>
      </c>
      <c r="BF85">
        <v>7.637883008356547</v>
      </c>
      <c r="BG85">
        <v>41.862595419847331</v>
      </c>
      <c r="BH85">
        <v>7.1130760986066459</v>
      </c>
      <c r="BI85">
        <v>50.660305343511453</v>
      </c>
    </row>
    <row r="86" spans="1:61" x14ac:dyDescent="0.3">
      <c r="A86">
        <v>8312</v>
      </c>
      <c r="B86">
        <v>17.724999999999998</v>
      </c>
      <c r="C86">
        <v>113.2</v>
      </c>
      <c r="D86">
        <v>17.724999999999998</v>
      </c>
      <c r="E86">
        <v>26.867920999999996</v>
      </c>
      <c r="F86">
        <v>9.8158803222094373E-2</v>
      </c>
      <c r="G86">
        <v>1.0645</v>
      </c>
      <c r="H86">
        <v>27.297000000000001</v>
      </c>
      <c r="I86">
        <v>31.95</v>
      </c>
      <c r="J86">
        <v>2.9729999999999999</v>
      </c>
      <c r="K86" t="s">
        <v>1968</v>
      </c>
      <c r="L86">
        <v>22.96</v>
      </c>
      <c r="M86">
        <v>65.97</v>
      </c>
      <c r="N86">
        <v>11.065000000000001</v>
      </c>
      <c r="O86">
        <v>0</v>
      </c>
      <c r="P86">
        <v>9.3150000000000013</v>
      </c>
      <c r="Q86">
        <v>1.3450000000000002</v>
      </c>
      <c r="R86">
        <v>0.40500000000000003</v>
      </c>
      <c r="S86">
        <v>0</v>
      </c>
      <c r="T86">
        <v>0</v>
      </c>
      <c r="U86">
        <v>22.035</v>
      </c>
      <c r="V86">
        <v>33.14</v>
      </c>
      <c r="W86">
        <v>41.54</v>
      </c>
      <c r="X86">
        <v>54.66</v>
      </c>
      <c r="Y86">
        <v>69.914999999999992</v>
      </c>
      <c r="Z86">
        <v>75.289999999999992</v>
      </c>
      <c r="AA86">
        <v>26.27</v>
      </c>
      <c r="AB86">
        <v>32.83</v>
      </c>
      <c r="AC86">
        <v>13.120000000000001</v>
      </c>
      <c r="AD86">
        <v>24.43</v>
      </c>
      <c r="AE86">
        <v>28.375</v>
      </c>
      <c r="AF86">
        <v>33.75</v>
      </c>
      <c r="AG86">
        <v>11.315000000000001</v>
      </c>
      <c r="AH86">
        <v>18.28</v>
      </c>
      <c r="AI86">
        <v>20.630000000000003</v>
      </c>
      <c r="AJ86">
        <v>21.975000000000001</v>
      </c>
      <c r="AK86">
        <v>6.5600000000000005</v>
      </c>
      <c r="AL86">
        <v>13.524999999999999</v>
      </c>
      <c r="AM86">
        <v>3.9450000000000003</v>
      </c>
      <c r="AN86">
        <v>6.9649999999999999</v>
      </c>
      <c r="AO86">
        <v>10.66</v>
      </c>
      <c r="AP86">
        <v>11.065000000000001</v>
      </c>
      <c r="AQ86">
        <v>3.02</v>
      </c>
      <c r="AR86">
        <v>2.3499999999999996</v>
      </c>
      <c r="AS86">
        <v>0.63500000000000001</v>
      </c>
      <c r="AT86">
        <v>1.75</v>
      </c>
      <c r="AU86">
        <v>0.71</v>
      </c>
      <c r="AV86">
        <v>0.40500000000000003</v>
      </c>
      <c r="AW86">
        <v>1.2653061224489797</v>
      </c>
      <c r="AX86">
        <v>3.5244229736983352</v>
      </c>
      <c r="AY86">
        <v>24.408921933085498</v>
      </c>
      <c r="AZ86">
        <v>1.2308148148148148</v>
      </c>
      <c r="BA86">
        <v>1.6195555555555554</v>
      </c>
      <c r="BB86">
        <v>6.3323170731707314</v>
      </c>
      <c r="BC86">
        <v>23</v>
      </c>
      <c r="BD86">
        <v>6.1885553470919321</v>
      </c>
      <c r="BE86">
        <v>5.9620424762765465</v>
      </c>
      <c r="BF86">
        <v>7.8478104809763094</v>
      </c>
      <c r="BG86">
        <v>40.639405204460957</v>
      </c>
      <c r="BH86">
        <v>7.0821256038647329</v>
      </c>
      <c r="BI86">
        <v>49.048327137546458</v>
      </c>
    </row>
    <row r="87" spans="1:61" x14ac:dyDescent="0.3">
      <c r="A87">
        <v>8300</v>
      </c>
      <c r="B87">
        <v>0.59050000000000002</v>
      </c>
      <c r="C87">
        <v>26.15</v>
      </c>
      <c r="D87">
        <v>26.15</v>
      </c>
      <c r="E87">
        <v>24.049771099999997</v>
      </c>
      <c r="F87">
        <v>9.5652173913043481E-2</v>
      </c>
      <c r="G87">
        <v>0.89849999999999997</v>
      </c>
      <c r="H87">
        <v>18.176500000000001</v>
      </c>
      <c r="I87">
        <v>24.049999999999997</v>
      </c>
      <c r="J87">
        <v>3.085</v>
      </c>
      <c r="K87" t="s">
        <v>1968</v>
      </c>
      <c r="L87">
        <v>23.520000000000003</v>
      </c>
      <c r="M87">
        <v>67.865000000000009</v>
      </c>
      <c r="N87">
        <v>8.620000000000001</v>
      </c>
      <c r="O87">
        <v>0</v>
      </c>
      <c r="P87">
        <v>7.93</v>
      </c>
      <c r="Q87">
        <v>0.4945</v>
      </c>
      <c r="R87">
        <v>0.19500000000000001</v>
      </c>
      <c r="S87">
        <v>0</v>
      </c>
      <c r="T87">
        <v>0</v>
      </c>
      <c r="U87">
        <v>21.085000000000001</v>
      </c>
      <c r="V87">
        <v>32.945</v>
      </c>
      <c r="W87">
        <v>42.254999999999995</v>
      </c>
      <c r="X87">
        <v>56.375</v>
      </c>
      <c r="Y87">
        <v>71.60499999999999</v>
      </c>
      <c r="Z87">
        <v>75.794999999999987</v>
      </c>
      <c r="AA87">
        <v>28.36</v>
      </c>
      <c r="AB87">
        <v>34.92</v>
      </c>
      <c r="AC87">
        <v>14.120000000000001</v>
      </c>
      <c r="AD87">
        <v>25.605</v>
      </c>
      <c r="AE87">
        <v>29.35</v>
      </c>
      <c r="AF87">
        <v>33.54</v>
      </c>
      <c r="AG87">
        <v>11.484999999999999</v>
      </c>
      <c r="AH87">
        <v>17.880000000000003</v>
      </c>
      <c r="AI87">
        <v>19.420000000000002</v>
      </c>
      <c r="AJ87">
        <v>19.914999999999999</v>
      </c>
      <c r="AK87">
        <v>6.5549999999999997</v>
      </c>
      <c r="AL87">
        <v>12.95</v>
      </c>
      <c r="AM87">
        <v>3.75</v>
      </c>
      <c r="AN87">
        <v>6.4</v>
      </c>
      <c r="AO87">
        <v>8.4250000000000007</v>
      </c>
      <c r="AP87">
        <v>8.620000000000001</v>
      </c>
      <c r="AQ87">
        <v>2.6500000000000004</v>
      </c>
      <c r="AR87">
        <v>1.54</v>
      </c>
      <c r="AS87">
        <v>0.19450000000000001</v>
      </c>
      <c r="AT87">
        <v>0.6845</v>
      </c>
      <c r="AU87">
        <v>0.3</v>
      </c>
      <c r="AV87">
        <v>0.19500000000000001</v>
      </c>
      <c r="AW87">
        <v>1.2100515463917525</v>
      </c>
      <c r="AX87">
        <v>4.4035308953341747</v>
      </c>
      <c r="AY87">
        <v>70.616784630940344</v>
      </c>
      <c r="AZ87">
        <v>1.2598389982110911</v>
      </c>
      <c r="BA87">
        <v>1.6808288610614193</v>
      </c>
      <c r="BB87">
        <v>6.446224256292906</v>
      </c>
      <c r="BC87">
        <v>40.666666666666664</v>
      </c>
      <c r="BD87">
        <v>8.0551928783382785</v>
      </c>
      <c r="BE87">
        <v>7.8729698375870072</v>
      </c>
      <c r="BF87">
        <v>8.80859375</v>
      </c>
      <c r="BG87">
        <v>114.00404448938322</v>
      </c>
      <c r="BH87">
        <v>8.5580075662042887</v>
      </c>
      <c r="BI87">
        <v>137.23963599595552</v>
      </c>
    </row>
    <row r="88" spans="1:61" x14ac:dyDescent="0.3">
      <c r="A88">
        <v>8315</v>
      </c>
      <c r="B88">
        <v>5.97</v>
      </c>
      <c r="C88">
        <v>28.9</v>
      </c>
      <c r="D88">
        <v>28.9</v>
      </c>
      <c r="E88">
        <v>25.947171900000004</v>
      </c>
      <c r="F88">
        <v>9.8349056603773577E-2</v>
      </c>
      <c r="G88">
        <v>0.9830000000000001</v>
      </c>
      <c r="H88">
        <v>17.888500000000001</v>
      </c>
      <c r="I88">
        <v>29.8</v>
      </c>
      <c r="J88">
        <v>2.9210000000000003</v>
      </c>
      <c r="K88" t="s">
        <v>1968</v>
      </c>
      <c r="L88">
        <v>23.594999999999999</v>
      </c>
      <c r="M88">
        <v>66.574999999999989</v>
      </c>
      <c r="N88">
        <v>9.83</v>
      </c>
      <c r="O88">
        <v>0</v>
      </c>
      <c r="P88">
        <v>8.7249999999999996</v>
      </c>
      <c r="Q88">
        <v>0.52</v>
      </c>
      <c r="R88">
        <v>0.58499999999999996</v>
      </c>
      <c r="S88">
        <v>3.5E-4</v>
      </c>
      <c r="T88">
        <v>0</v>
      </c>
      <c r="U88">
        <v>22.75</v>
      </c>
      <c r="V88">
        <v>31.855</v>
      </c>
      <c r="W88">
        <v>40.480000000000004</v>
      </c>
      <c r="X88">
        <v>54.375</v>
      </c>
      <c r="Y88">
        <v>70.77000000000001</v>
      </c>
      <c r="Z88">
        <v>75.3</v>
      </c>
      <c r="AA88">
        <v>27.634999999999998</v>
      </c>
      <c r="AB88">
        <v>34.72</v>
      </c>
      <c r="AC88">
        <v>13.895</v>
      </c>
      <c r="AD88">
        <v>26.094999999999999</v>
      </c>
      <c r="AE88">
        <v>30.295000000000002</v>
      </c>
      <c r="AF88">
        <v>34.82</v>
      </c>
      <c r="AG88">
        <v>12.2</v>
      </c>
      <c r="AH88">
        <v>19.435000000000002</v>
      </c>
      <c r="AI88">
        <v>20.925000000000001</v>
      </c>
      <c r="AJ88">
        <v>21.445</v>
      </c>
      <c r="AK88">
        <v>7.08</v>
      </c>
      <c r="AL88">
        <v>14.309999999999999</v>
      </c>
      <c r="AM88">
        <v>4.1950000000000003</v>
      </c>
      <c r="AN88">
        <v>7.2349999999999994</v>
      </c>
      <c r="AO88">
        <v>9.245000000000001</v>
      </c>
      <c r="AP88">
        <v>9.83</v>
      </c>
      <c r="AQ88">
        <v>3.0350000000000001</v>
      </c>
      <c r="AR88">
        <v>1.49</v>
      </c>
      <c r="AS88">
        <v>0.16</v>
      </c>
      <c r="AT88">
        <v>1.105</v>
      </c>
      <c r="AU88">
        <v>0.36</v>
      </c>
      <c r="AV88">
        <v>0.58499999999999996</v>
      </c>
      <c r="AW88">
        <v>1.1658986175115209</v>
      </c>
      <c r="AX88">
        <v>3.9793696275071633</v>
      </c>
      <c r="AY88">
        <v>66.769230769230759</v>
      </c>
      <c r="AZ88">
        <v>1.1625502584721426</v>
      </c>
      <c r="BA88">
        <v>1.5616025272831706</v>
      </c>
      <c r="BB88">
        <v>5.7175141242937855</v>
      </c>
      <c r="BC88">
        <v>14.914529914529915</v>
      </c>
      <c r="BD88">
        <v>7.2011898323418047</v>
      </c>
      <c r="BE88">
        <v>6.7726347914547294</v>
      </c>
      <c r="BF88">
        <v>7.515549412577748</v>
      </c>
      <c r="BG88">
        <v>104.56730769230769</v>
      </c>
      <c r="BH88">
        <v>7.630372492836675</v>
      </c>
      <c r="BI88">
        <v>128.02884615384613</v>
      </c>
    </row>
    <row r="89" spans="1:61" x14ac:dyDescent="0.3">
      <c r="A89">
        <v>8320</v>
      </c>
      <c r="B89">
        <v>5.1550000000000002</v>
      </c>
      <c r="C89">
        <v>30.55</v>
      </c>
      <c r="D89">
        <v>30.55</v>
      </c>
      <c r="E89">
        <v>25.195424799999998</v>
      </c>
      <c r="F89">
        <v>8.7612612612612606E-2</v>
      </c>
      <c r="G89">
        <v>0.83000000000000007</v>
      </c>
      <c r="H89">
        <v>2.4809999999999999</v>
      </c>
      <c r="I89">
        <v>20.55</v>
      </c>
      <c r="J89">
        <v>3.0484999999999998</v>
      </c>
      <c r="K89" t="s">
        <v>1968</v>
      </c>
      <c r="L89">
        <v>23.895</v>
      </c>
      <c r="M89">
        <v>65.11</v>
      </c>
      <c r="N89">
        <v>10.995000000000001</v>
      </c>
      <c r="O89">
        <v>0</v>
      </c>
      <c r="P89">
        <v>10.870000000000001</v>
      </c>
      <c r="Q89">
        <v>0.12504499999999999</v>
      </c>
      <c r="R89">
        <v>0</v>
      </c>
      <c r="S89">
        <v>0</v>
      </c>
      <c r="T89">
        <v>0</v>
      </c>
      <c r="U89">
        <v>22.195</v>
      </c>
      <c r="V89">
        <v>27.79</v>
      </c>
      <c r="W89">
        <v>36.58</v>
      </c>
      <c r="X89">
        <v>51.445</v>
      </c>
      <c r="Y89">
        <v>70</v>
      </c>
      <c r="Z89">
        <v>75.984999999999999</v>
      </c>
      <c r="AA89">
        <v>29.314999999999998</v>
      </c>
      <c r="AB89">
        <v>37.325000000000003</v>
      </c>
      <c r="AC89">
        <v>14.865</v>
      </c>
      <c r="AD89">
        <v>28.535</v>
      </c>
      <c r="AE89">
        <v>33.424999999999997</v>
      </c>
      <c r="AF89">
        <v>39.405000000000001</v>
      </c>
      <c r="AG89">
        <v>13.67</v>
      </c>
      <c r="AH89">
        <v>22.27</v>
      </c>
      <c r="AI89">
        <v>24.54</v>
      </c>
      <c r="AJ89">
        <v>24.664999999999999</v>
      </c>
      <c r="AK89">
        <v>8.01</v>
      </c>
      <c r="AL89">
        <v>16.61</v>
      </c>
      <c r="AM89">
        <v>4.8899999999999997</v>
      </c>
      <c r="AN89">
        <v>8.6</v>
      </c>
      <c r="AO89">
        <v>10.995000000000001</v>
      </c>
      <c r="AP89">
        <v>10.995000000000001</v>
      </c>
      <c r="AQ89">
        <v>3.71</v>
      </c>
      <c r="AR89">
        <v>2.27</v>
      </c>
      <c r="AS89">
        <v>0.110045</v>
      </c>
      <c r="AT89">
        <v>0.12504499999999999</v>
      </c>
      <c r="AU89">
        <v>1.4999999999999999E-2</v>
      </c>
      <c r="AV89">
        <v>0</v>
      </c>
      <c r="AW89">
        <v>0.98004018754186195</v>
      </c>
      <c r="AX89">
        <v>3.4337626494940201</v>
      </c>
      <c r="AY89">
        <v>298.49254268463358</v>
      </c>
      <c r="AZ89">
        <v>0.92830859028042123</v>
      </c>
      <c r="BA89">
        <v>1.3055449816013196</v>
      </c>
      <c r="BB89">
        <v>4.5667915106117354</v>
      </c>
      <c r="BC89">
        <v>0</v>
      </c>
      <c r="BD89">
        <v>5.9217826284674846</v>
      </c>
      <c r="BE89">
        <v>5.9217826284674846</v>
      </c>
      <c r="BF89">
        <v>5.9819767441860465</v>
      </c>
      <c r="BG89">
        <v>411.41189171898122</v>
      </c>
      <c r="BH89">
        <v>5.9898804047838077</v>
      </c>
      <c r="BI89">
        <v>520.6925506817546</v>
      </c>
    </row>
    <row r="90" spans="1:61" x14ac:dyDescent="0.3">
      <c r="A90">
        <v>8325</v>
      </c>
      <c r="B90">
        <v>5.4350000000000005</v>
      </c>
      <c r="C90">
        <v>30.1</v>
      </c>
      <c r="D90">
        <v>30.1</v>
      </c>
      <c r="E90">
        <v>24.943391099999999</v>
      </c>
      <c r="F90">
        <v>9.1056910569105698E-2</v>
      </c>
      <c r="G90">
        <v>0.94450000000000001</v>
      </c>
      <c r="H90">
        <v>23.087</v>
      </c>
      <c r="I90">
        <v>25.5</v>
      </c>
      <c r="J90">
        <v>2.984</v>
      </c>
      <c r="K90" t="s">
        <v>1968</v>
      </c>
      <c r="L90">
        <v>25.114999999999998</v>
      </c>
      <c r="M90">
        <v>64.644999999999996</v>
      </c>
      <c r="N90">
        <v>10.24</v>
      </c>
      <c r="O90">
        <v>0</v>
      </c>
      <c r="P90">
        <v>9.7349999999999994</v>
      </c>
      <c r="Q90">
        <v>0.23</v>
      </c>
      <c r="R90">
        <v>0.27</v>
      </c>
      <c r="S90">
        <v>0</v>
      </c>
      <c r="T90">
        <v>0</v>
      </c>
      <c r="U90">
        <v>24</v>
      </c>
      <c r="V90">
        <v>29.72</v>
      </c>
      <c r="W90">
        <v>38.08</v>
      </c>
      <c r="X90">
        <v>52.015000000000001</v>
      </c>
      <c r="Y90">
        <v>69.099999999999994</v>
      </c>
      <c r="Z90">
        <v>74.38</v>
      </c>
      <c r="AA90">
        <v>27.545000000000002</v>
      </c>
      <c r="AB90">
        <v>34.92</v>
      </c>
      <c r="AC90">
        <v>13.934999999999999</v>
      </c>
      <c r="AD90">
        <v>26.564999999999998</v>
      </c>
      <c r="AE90">
        <v>31.02</v>
      </c>
      <c r="AF90">
        <v>36.299999999999997</v>
      </c>
      <c r="AG90">
        <v>12.629999999999999</v>
      </c>
      <c r="AH90">
        <v>20.420000000000002</v>
      </c>
      <c r="AI90">
        <v>22.364999999999998</v>
      </c>
      <c r="AJ90">
        <v>22.6</v>
      </c>
      <c r="AK90">
        <v>7.375</v>
      </c>
      <c r="AL90">
        <v>15.17</v>
      </c>
      <c r="AM90">
        <v>4.4550000000000001</v>
      </c>
      <c r="AN90">
        <v>7.79</v>
      </c>
      <c r="AO90">
        <v>9.9699999999999989</v>
      </c>
      <c r="AP90">
        <v>10.24</v>
      </c>
      <c r="AQ90">
        <v>3.34</v>
      </c>
      <c r="AR90">
        <v>1.9449999999999998</v>
      </c>
      <c r="AS90">
        <v>2.5000000000000001E-2</v>
      </c>
      <c r="AT90">
        <v>0.5</v>
      </c>
      <c r="AU90">
        <v>0.20499999999999999</v>
      </c>
      <c r="AV90">
        <v>0.27</v>
      </c>
      <c r="AW90">
        <v>1.0904925544100801</v>
      </c>
      <c r="AX90">
        <v>3.5870570107858248</v>
      </c>
      <c r="AY90">
        <v>151.82608695652175</v>
      </c>
      <c r="AZ90">
        <v>1.0490358126721764</v>
      </c>
      <c r="BA90">
        <v>1.4329201101928375</v>
      </c>
      <c r="BB90">
        <v>5.163389830508474</v>
      </c>
      <c r="BC90">
        <v>36.05555555555555</v>
      </c>
      <c r="BD90">
        <v>6.4839518555667004</v>
      </c>
      <c r="BE90">
        <v>6.3129882812499991</v>
      </c>
      <c r="BF90">
        <v>6.6771501925545573</v>
      </c>
      <c r="BG90">
        <v>226.15217391304347</v>
      </c>
      <c r="BH90">
        <v>6.6404725218284542</v>
      </c>
      <c r="BI90">
        <v>281.06521739130432</v>
      </c>
    </row>
    <row r="91" spans="1:61" x14ac:dyDescent="0.3">
      <c r="A91">
        <v>8330</v>
      </c>
      <c r="B91">
        <v>5.0350000000000001</v>
      </c>
      <c r="C91">
        <v>29.9</v>
      </c>
      <c r="D91">
        <v>29.9</v>
      </c>
      <c r="E91">
        <v>25.934942749999994</v>
      </c>
      <c r="F91">
        <v>9.2454954954954968E-2</v>
      </c>
      <c r="G91">
        <v>0.78800000000000003</v>
      </c>
      <c r="H91">
        <v>9.1694999999999993</v>
      </c>
      <c r="I91">
        <v>21.450000000000003</v>
      </c>
      <c r="J91">
        <v>2.9885000000000002</v>
      </c>
      <c r="K91" t="s">
        <v>1968</v>
      </c>
      <c r="L91">
        <v>22.195</v>
      </c>
      <c r="M91">
        <v>66.89</v>
      </c>
      <c r="N91">
        <v>10.914999999999999</v>
      </c>
      <c r="O91">
        <v>0</v>
      </c>
      <c r="P91">
        <v>10.66</v>
      </c>
      <c r="Q91">
        <v>0.22950000000000001</v>
      </c>
      <c r="R91">
        <v>2.5000000000000001E-2</v>
      </c>
      <c r="S91">
        <v>0</v>
      </c>
      <c r="T91">
        <v>0</v>
      </c>
      <c r="U91">
        <v>20.674999999999997</v>
      </c>
      <c r="V91">
        <v>27.700000000000003</v>
      </c>
      <c r="W91">
        <v>37.1</v>
      </c>
      <c r="X91">
        <v>52.814999999999998</v>
      </c>
      <c r="Y91">
        <v>71.784999999999997</v>
      </c>
      <c r="Z91">
        <v>77.55</v>
      </c>
      <c r="AA91">
        <v>31</v>
      </c>
      <c r="AB91">
        <v>39.19</v>
      </c>
      <c r="AC91">
        <v>15.719999999999999</v>
      </c>
      <c r="AD91">
        <v>29.795000000000002</v>
      </c>
      <c r="AE91">
        <v>34.685000000000002</v>
      </c>
      <c r="AF91">
        <v>40.454999999999998</v>
      </c>
      <c r="AG91">
        <v>14.074999999999999</v>
      </c>
      <c r="AH91">
        <v>22.59</v>
      </c>
      <c r="AI91">
        <v>24.734999999999999</v>
      </c>
      <c r="AJ91">
        <v>24.965</v>
      </c>
      <c r="AK91">
        <v>8.19</v>
      </c>
      <c r="AL91">
        <v>16.704999999999998</v>
      </c>
      <c r="AM91">
        <v>4.8900000000000006</v>
      </c>
      <c r="AN91">
        <v>8.51</v>
      </c>
      <c r="AO91">
        <v>10.89</v>
      </c>
      <c r="AP91">
        <v>10.914999999999999</v>
      </c>
      <c r="AQ91">
        <v>3.62</v>
      </c>
      <c r="AR91">
        <v>2.15</v>
      </c>
      <c r="AS91">
        <v>9.9500000000000005E-2</v>
      </c>
      <c r="AT91">
        <v>0.2545</v>
      </c>
      <c r="AU91">
        <v>0.13</v>
      </c>
      <c r="AV91">
        <v>2.5000000000000001E-2</v>
      </c>
      <c r="AW91">
        <v>0.94667006889512639</v>
      </c>
      <c r="AX91">
        <v>3.6763602251407126</v>
      </c>
      <c r="AY91">
        <v>170.76252723311546</v>
      </c>
      <c r="AZ91">
        <v>0.91706834754665689</v>
      </c>
      <c r="BA91">
        <v>1.3055246570263255</v>
      </c>
      <c r="BB91">
        <v>4.5299145299145307</v>
      </c>
      <c r="BC91">
        <v>426.4</v>
      </c>
      <c r="BD91">
        <v>6.1423324150596876</v>
      </c>
      <c r="BE91">
        <v>6.1282638570774166</v>
      </c>
      <c r="BF91">
        <v>6.206227967097532</v>
      </c>
      <c r="BG91">
        <v>230.13071895424835</v>
      </c>
      <c r="BH91">
        <v>6.2748592870544089</v>
      </c>
      <c r="BI91">
        <v>291.45969498910677</v>
      </c>
    </row>
    <row r="92" spans="1:61" x14ac:dyDescent="0.3">
      <c r="A92">
        <v>8340</v>
      </c>
      <c r="B92">
        <v>5.09</v>
      </c>
      <c r="C92">
        <v>34.549999999999997</v>
      </c>
      <c r="D92">
        <v>34.549999999999997</v>
      </c>
      <c r="E92">
        <v>67.420171100000005</v>
      </c>
      <c r="F92">
        <v>3.4973989595838327E-2</v>
      </c>
      <c r="G92">
        <v>1.9359999999999999</v>
      </c>
      <c r="H92">
        <v>6.5384999999999991</v>
      </c>
      <c r="I92">
        <v>94.8</v>
      </c>
      <c r="J92">
        <v>4.3934999999999995</v>
      </c>
      <c r="K92" t="s">
        <v>1974</v>
      </c>
      <c r="L92">
        <v>20.52</v>
      </c>
      <c r="M92">
        <v>48.59</v>
      </c>
      <c r="N92">
        <v>30.89</v>
      </c>
      <c r="O92">
        <v>0</v>
      </c>
      <c r="P92">
        <v>16.27</v>
      </c>
      <c r="Q92">
        <v>7.6099999999999994</v>
      </c>
      <c r="R92">
        <v>6.5749999999999993</v>
      </c>
      <c r="S92">
        <v>0.42999999999999994</v>
      </c>
      <c r="T92">
        <v>0</v>
      </c>
      <c r="U92">
        <v>19.13</v>
      </c>
      <c r="V92">
        <v>20.895000000000003</v>
      </c>
      <c r="W92">
        <v>26.93</v>
      </c>
      <c r="X92">
        <v>37.53</v>
      </c>
      <c r="Y92">
        <v>53.36</v>
      </c>
      <c r="Z92">
        <v>64.86</v>
      </c>
      <c r="AA92">
        <v>20.954999999999998</v>
      </c>
      <c r="AB92">
        <v>27.695</v>
      </c>
      <c r="AC92">
        <v>10.6</v>
      </c>
      <c r="AD92">
        <v>21.664999999999999</v>
      </c>
      <c r="AE92">
        <v>26.434999999999999</v>
      </c>
      <c r="AF92">
        <v>37.935000000000002</v>
      </c>
      <c r="AG92">
        <v>11.059999999999999</v>
      </c>
      <c r="AH92">
        <v>20.5</v>
      </c>
      <c r="AI92">
        <v>27.335000000000001</v>
      </c>
      <c r="AJ92">
        <v>34.945</v>
      </c>
      <c r="AK92">
        <v>6.74</v>
      </c>
      <c r="AL92">
        <v>16.170000000000002</v>
      </c>
      <c r="AM92">
        <v>4.7650000000000006</v>
      </c>
      <c r="AN92">
        <v>9.43</v>
      </c>
      <c r="AO92">
        <v>23.88</v>
      </c>
      <c r="AP92">
        <v>30.454999999999998</v>
      </c>
      <c r="AQ92">
        <v>4.665</v>
      </c>
      <c r="AR92">
        <v>6.84</v>
      </c>
      <c r="AS92">
        <v>3.4950000000000001</v>
      </c>
      <c r="AT92">
        <v>14.185</v>
      </c>
      <c r="AU92">
        <v>4.1150000000000002</v>
      </c>
      <c r="AV92">
        <v>7.01</v>
      </c>
      <c r="AW92">
        <v>0.97237768550279835</v>
      </c>
      <c r="AX92">
        <v>1.7022126613398894</v>
      </c>
      <c r="AY92">
        <v>3.6392904073587387</v>
      </c>
      <c r="AZ92">
        <v>0.70989851061025433</v>
      </c>
      <c r="BA92">
        <v>0.98932384341637003</v>
      </c>
      <c r="BB92">
        <v>3.995548961424332</v>
      </c>
      <c r="BC92">
        <v>2.4745247148288976</v>
      </c>
      <c r="BD92">
        <v>2.0347571189279736</v>
      </c>
      <c r="BE92">
        <v>1.5730009711880868</v>
      </c>
      <c r="BF92">
        <v>3.9798515376458115</v>
      </c>
      <c r="BG92">
        <v>4.9316688567674118</v>
      </c>
      <c r="BH92">
        <v>2.9864781807006762</v>
      </c>
      <c r="BI92">
        <v>6.3850197109067031</v>
      </c>
    </row>
    <row r="93" spans="1:61" x14ac:dyDescent="0.3">
      <c r="A93">
        <v>8350</v>
      </c>
      <c r="B93">
        <v>5.01</v>
      </c>
      <c r="C93">
        <v>30.7</v>
      </c>
      <c r="D93">
        <v>30.7</v>
      </c>
      <c r="E93">
        <v>32.979555599999998</v>
      </c>
      <c r="F93">
        <v>8.3542976939203359E-2</v>
      </c>
      <c r="G93">
        <v>1.1259999999999999</v>
      </c>
      <c r="H93">
        <v>24.657</v>
      </c>
      <c r="I93">
        <v>49.4</v>
      </c>
      <c r="J93">
        <v>3.2720000000000002</v>
      </c>
      <c r="K93" t="s">
        <v>1968</v>
      </c>
      <c r="L93">
        <v>23.08</v>
      </c>
      <c r="M93">
        <v>63.504999999999995</v>
      </c>
      <c r="N93">
        <v>13.425000000000001</v>
      </c>
      <c r="O93">
        <v>0</v>
      </c>
      <c r="P93">
        <v>11.260000000000002</v>
      </c>
      <c r="Q93">
        <v>0.69500000000000006</v>
      </c>
      <c r="R93">
        <v>1.1100000000000001</v>
      </c>
      <c r="S93">
        <v>0.35</v>
      </c>
      <c r="T93">
        <v>0</v>
      </c>
      <c r="U93">
        <v>21.64</v>
      </c>
      <c r="V93">
        <v>26.61</v>
      </c>
      <c r="W93">
        <v>35.254999999999995</v>
      </c>
      <c r="X93">
        <v>49.935000000000002</v>
      </c>
      <c r="Y93">
        <v>68.394999999999996</v>
      </c>
      <c r="Z93">
        <v>74.765000000000001</v>
      </c>
      <c r="AA93">
        <v>28.935000000000002</v>
      </c>
      <c r="AB93">
        <v>36.894999999999996</v>
      </c>
      <c r="AC93">
        <v>14.68</v>
      </c>
      <c r="AD93">
        <v>28.25</v>
      </c>
      <c r="AE93">
        <v>33.145000000000003</v>
      </c>
      <c r="AF93">
        <v>39.510000000000005</v>
      </c>
      <c r="AG93">
        <v>13.565</v>
      </c>
      <c r="AH93">
        <v>22.244999999999997</v>
      </c>
      <c r="AI93">
        <v>24.825000000000003</v>
      </c>
      <c r="AJ93">
        <v>25.524999999999999</v>
      </c>
      <c r="AK93">
        <v>7.96</v>
      </c>
      <c r="AL93">
        <v>16.645</v>
      </c>
      <c r="AM93">
        <v>4.8949999999999996</v>
      </c>
      <c r="AN93">
        <v>8.68</v>
      </c>
      <c r="AO93">
        <v>11.955</v>
      </c>
      <c r="AP93">
        <v>13.074999999999999</v>
      </c>
      <c r="AQ93">
        <v>3.7850000000000001</v>
      </c>
      <c r="AR93">
        <v>2.58</v>
      </c>
      <c r="AS93">
        <v>0.245</v>
      </c>
      <c r="AT93">
        <v>1.81</v>
      </c>
      <c r="AU93">
        <v>0.45</v>
      </c>
      <c r="AV93">
        <v>1.46</v>
      </c>
      <c r="AW93">
        <v>0.95554953245697249</v>
      </c>
      <c r="AX93">
        <v>3.2766429840142086</v>
      </c>
      <c r="AY93">
        <v>53.086330935251787</v>
      </c>
      <c r="AZ93">
        <v>0.892305745380916</v>
      </c>
      <c r="BA93">
        <v>1.2638572513287774</v>
      </c>
      <c r="BB93">
        <v>4.4290201005025116</v>
      </c>
      <c r="BC93">
        <v>10.144144144144144</v>
      </c>
      <c r="BD93">
        <v>5.3120033458803846</v>
      </c>
      <c r="BE93">
        <v>4.7303538175046551</v>
      </c>
      <c r="BF93">
        <v>5.752880184331798</v>
      </c>
      <c r="BG93">
        <v>71.848920863309345</v>
      </c>
      <c r="BH93">
        <v>5.639875666074599</v>
      </c>
      <c r="BI93">
        <v>91.374100719424447</v>
      </c>
    </row>
    <row r="94" spans="1:61" x14ac:dyDescent="0.3">
      <c r="A94">
        <v>8355</v>
      </c>
      <c r="B94">
        <v>5.6750000000000007</v>
      </c>
      <c r="C94">
        <v>30.450000000000003</v>
      </c>
      <c r="D94">
        <v>30.450000000000003</v>
      </c>
      <c r="E94">
        <v>72.2656262</v>
      </c>
      <c r="F94">
        <v>2.5034246575342468E-2</v>
      </c>
      <c r="G94">
        <v>2.5914999999999999</v>
      </c>
      <c r="H94">
        <v>5.4630000000000001</v>
      </c>
      <c r="I94">
        <v>107.8</v>
      </c>
      <c r="J94">
        <v>5.0745000000000005</v>
      </c>
      <c r="K94" t="s">
        <v>1974</v>
      </c>
      <c r="L94">
        <v>23.740000000000002</v>
      </c>
      <c r="M94">
        <v>46.04</v>
      </c>
      <c r="N94">
        <v>30.22</v>
      </c>
      <c r="O94">
        <v>0</v>
      </c>
      <c r="P94">
        <v>13.690000000000001</v>
      </c>
      <c r="Q94">
        <v>7.8949999999999996</v>
      </c>
      <c r="R94">
        <v>7.74</v>
      </c>
      <c r="S94">
        <v>0.89500000000000002</v>
      </c>
      <c r="T94">
        <v>0</v>
      </c>
      <c r="U94">
        <v>20.805</v>
      </c>
      <c r="V94">
        <v>23.009999999999998</v>
      </c>
      <c r="W94">
        <v>28.53</v>
      </c>
      <c r="X94">
        <v>37.365000000000002</v>
      </c>
      <c r="Y94">
        <v>49.78</v>
      </c>
      <c r="Z94">
        <v>59.730000000000004</v>
      </c>
      <c r="AA94">
        <v>17.774999999999999</v>
      </c>
      <c r="AB94">
        <v>23.03</v>
      </c>
      <c r="AC94">
        <v>8.8350000000000009</v>
      </c>
      <c r="AD94">
        <v>17.515000000000001</v>
      </c>
      <c r="AE94">
        <v>21.25</v>
      </c>
      <c r="AF94">
        <v>31.2</v>
      </c>
      <c r="AG94">
        <v>8.6750000000000007</v>
      </c>
      <c r="AH94">
        <v>16.190000000000001</v>
      </c>
      <c r="AI94">
        <v>22.365000000000002</v>
      </c>
      <c r="AJ94">
        <v>30.259999999999998</v>
      </c>
      <c r="AK94">
        <v>5.25</v>
      </c>
      <c r="AL94">
        <v>12.77</v>
      </c>
      <c r="AM94">
        <v>3.7350000000000003</v>
      </c>
      <c r="AN94">
        <v>7.52</v>
      </c>
      <c r="AO94">
        <v>21.58</v>
      </c>
      <c r="AP94">
        <v>29.324999999999999</v>
      </c>
      <c r="AQ94">
        <v>3.78</v>
      </c>
      <c r="AR94">
        <v>6.1749999999999998</v>
      </c>
      <c r="AS94">
        <v>3.5449999999999999</v>
      </c>
      <c r="AT94">
        <v>15.635</v>
      </c>
      <c r="AU94">
        <v>4.3450000000000006</v>
      </c>
      <c r="AV94">
        <v>8.64</v>
      </c>
      <c r="AW94">
        <v>1.2388189318280503</v>
      </c>
      <c r="AX94">
        <v>1.6822498173849525</v>
      </c>
      <c r="AY94">
        <v>2.9170360987967072</v>
      </c>
      <c r="AZ94">
        <v>0.91442307692307701</v>
      </c>
      <c r="BA94">
        <v>1.1975961538461539</v>
      </c>
      <c r="BB94">
        <v>5.4342857142857142</v>
      </c>
      <c r="BC94">
        <v>1.7687338501291991</v>
      </c>
      <c r="BD94">
        <v>2.1334569045412421</v>
      </c>
      <c r="BE94">
        <v>1.5234943745863667</v>
      </c>
      <c r="BF94">
        <v>4.9687500000000009</v>
      </c>
      <c r="BG94">
        <v>4.73274224192527</v>
      </c>
      <c r="BH94">
        <v>3.3630387143900653</v>
      </c>
      <c r="BI94">
        <v>5.8315389487017102</v>
      </c>
    </row>
    <row r="95" spans="1:61" x14ac:dyDescent="0.3">
      <c r="A95">
        <v>8357</v>
      </c>
      <c r="B95">
        <v>5.32</v>
      </c>
      <c r="C95">
        <v>29.65</v>
      </c>
      <c r="D95">
        <v>5.32</v>
      </c>
      <c r="E95">
        <v>43.051836350000002</v>
      </c>
      <c r="F95">
        <v>4.8303834808259588E-2</v>
      </c>
      <c r="G95">
        <v>3.08</v>
      </c>
      <c r="H95">
        <v>10.407</v>
      </c>
      <c r="I95">
        <v>72.849999999999994</v>
      </c>
      <c r="J95">
        <v>4.1550000000000002</v>
      </c>
      <c r="K95" t="s">
        <v>1969</v>
      </c>
      <c r="L95">
        <v>32.85</v>
      </c>
      <c r="M95">
        <v>47.31</v>
      </c>
      <c r="N95">
        <v>19.84</v>
      </c>
      <c r="O95">
        <v>5E-15</v>
      </c>
      <c r="P95">
        <v>11.324999999999999</v>
      </c>
      <c r="Q95">
        <v>5.0199999999999996</v>
      </c>
      <c r="R95">
        <v>3.2249999999999996</v>
      </c>
      <c r="S95">
        <v>0.27</v>
      </c>
      <c r="T95">
        <v>0</v>
      </c>
      <c r="U95">
        <v>31.37</v>
      </c>
      <c r="V95">
        <v>28.645</v>
      </c>
      <c r="W95">
        <v>33.225000000000001</v>
      </c>
      <c r="X95">
        <v>40.295000000000002</v>
      </c>
      <c r="Y95">
        <v>50.414999999999999</v>
      </c>
      <c r="Z95">
        <v>58.64</v>
      </c>
      <c r="AA95">
        <v>14.395</v>
      </c>
      <c r="AB95">
        <v>18.66</v>
      </c>
      <c r="AC95">
        <v>7.07</v>
      </c>
      <c r="AD95">
        <v>14.085000000000001</v>
      </c>
      <c r="AE95">
        <v>17.185000000000002</v>
      </c>
      <c r="AF95">
        <v>25.41</v>
      </c>
      <c r="AG95">
        <v>7.0150000000000006</v>
      </c>
      <c r="AH95">
        <v>13.295</v>
      </c>
      <c r="AI95">
        <v>18.34</v>
      </c>
      <c r="AJ95">
        <v>23.36</v>
      </c>
      <c r="AK95">
        <v>4.2699999999999996</v>
      </c>
      <c r="AL95">
        <v>10.555</v>
      </c>
      <c r="AM95">
        <v>3.0999999999999996</v>
      </c>
      <c r="AN95">
        <v>6.2850000000000001</v>
      </c>
      <c r="AO95">
        <v>16.344999999999999</v>
      </c>
      <c r="AP95">
        <v>19.57</v>
      </c>
      <c r="AQ95">
        <v>3.1850000000000001</v>
      </c>
      <c r="AR95">
        <v>5.0449999999999999</v>
      </c>
      <c r="AS95">
        <v>2.4900000000000002</v>
      </c>
      <c r="AT95">
        <v>8.245000000000001</v>
      </c>
      <c r="AU95">
        <v>2.5249999999999999</v>
      </c>
      <c r="AV95">
        <v>3.5</v>
      </c>
      <c r="AW95">
        <v>1.7805466237942122</v>
      </c>
      <c r="AX95">
        <v>1.6476821192052982</v>
      </c>
      <c r="AY95">
        <v>3.7171314741035859</v>
      </c>
      <c r="AZ95">
        <v>1.307556080283353</v>
      </c>
      <c r="BA95">
        <v>1.585792994883904</v>
      </c>
      <c r="BB95">
        <v>7.7810304449648724</v>
      </c>
      <c r="BC95">
        <v>3.5116279069767442</v>
      </c>
      <c r="BD95">
        <v>2.8944631385744879</v>
      </c>
      <c r="BE95">
        <v>2.384576612903226</v>
      </c>
      <c r="BF95">
        <v>6.4112967382657118</v>
      </c>
      <c r="BG95">
        <v>8.0268924302788847</v>
      </c>
      <c r="BH95">
        <v>4.1774834437086099</v>
      </c>
      <c r="BI95">
        <v>9.4243027888446225</v>
      </c>
    </row>
    <row r="96" spans="1:61" x14ac:dyDescent="0.3">
      <c r="A96">
        <v>9100</v>
      </c>
      <c r="B96">
        <v>29.25</v>
      </c>
      <c r="C96" t="s">
        <v>1967</v>
      </c>
      <c r="D96">
        <v>29.25</v>
      </c>
      <c r="E96">
        <v>43.742447500000019</v>
      </c>
      <c r="F96">
        <v>0.11260806916426511</v>
      </c>
      <c r="G96">
        <v>1.1240000000000001</v>
      </c>
      <c r="H96">
        <v>11.23</v>
      </c>
      <c r="I96">
        <v>49.85</v>
      </c>
      <c r="J96">
        <v>2.855</v>
      </c>
      <c r="K96" t="s">
        <v>1968</v>
      </c>
      <c r="L96">
        <v>10.355</v>
      </c>
      <c r="M96">
        <v>65.914999999999992</v>
      </c>
      <c r="N96">
        <v>23.73</v>
      </c>
      <c r="O96">
        <v>0</v>
      </c>
      <c r="P96">
        <v>17.555</v>
      </c>
      <c r="Q96">
        <v>5.05</v>
      </c>
      <c r="R96">
        <v>1.1200000000000001</v>
      </c>
      <c r="S96">
        <v>0.01</v>
      </c>
      <c r="T96">
        <v>0</v>
      </c>
      <c r="U96">
        <v>10.355</v>
      </c>
      <c r="V96">
        <v>30.560000000000002</v>
      </c>
      <c r="W96">
        <v>39.204999999999998</v>
      </c>
      <c r="X96">
        <v>52.945</v>
      </c>
      <c r="Y96">
        <v>71.204999999999998</v>
      </c>
      <c r="Z96">
        <v>83.465000000000003</v>
      </c>
      <c r="AA96">
        <v>27.594999999999999</v>
      </c>
      <c r="AB96">
        <v>35.354999999999997</v>
      </c>
      <c r="AC96">
        <v>13.74</v>
      </c>
      <c r="AD96">
        <v>26.71</v>
      </c>
      <c r="AE96">
        <v>32</v>
      </c>
      <c r="AF96">
        <v>44.265000000000001</v>
      </c>
      <c r="AG96">
        <v>12.969999999999999</v>
      </c>
      <c r="AH96">
        <v>23.305</v>
      </c>
      <c r="AI96">
        <v>30.53</v>
      </c>
      <c r="AJ96">
        <v>35.575000000000003</v>
      </c>
      <c r="AK96">
        <v>7.7550000000000008</v>
      </c>
      <c r="AL96">
        <v>18.090000000000003</v>
      </c>
      <c r="AM96">
        <v>5.29</v>
      </c>
      <c r="AN96">
        <v>10.335000000000001</v>
      </c>
      <c r="AO96">
        <v>22.6</v>
      </c>
      <c r="AP96">
        <v>23.72</v>
      </c>
      <c r="AQ96">
        <v>5.0449999999999999</v>
      </c>
      <c r="AR96">
        <v>7.2249999999999996</v>
      </c>
      <c r="AS96">
        <v>2.9849999999999999</v>
      </c>
      <c r="AT96">
        <v>6.17</v>
      </c>
      <c r="AU96">
        <v>2.0649999999999999</v>
      </c>
      <c r="AV96">
        <v>1.1299999999999999</v>
      </c>
      <c r="AW96">
        <v>1.1088954886154716</v>
      </c>
      <c r="AX96">
        <v>2.0139561378524635</v>
      </c>
      <c r="AY96">
        <v>7.0009900990099005</v>
      </c>
      <c r="AZ96">
        <v>0.88568846718626448</v>
      </c>
      <c r="BA96">
        <v>1.1960917203207952</v>
      </c>
      <c r="BB96">
        <v>5.055448098001289</v>
      </c>
      <c r="BC96">
        <v>15.674107142857141</v>
      </c>
      <c r="BD96">
        <v>2.9165929203539815</v>
      </c>
      <c r="BE96">
        <v>2.7777075431942686</v>
      </c>
      <c r="BF96">
        <v>5.1228834059022734</v>
      </c>
      <c r="BG96">
        <v>10.484158415841584</v>
      </c>
      <c r="BH96">
        <v>3.7547707205924232</v>
      </c>
      <c r="BI96">
        <v>13.052475247524752</v>
      </c>
    </row>
    <row r="97" spans="1:61" x14ac:dyDescent="0.3">
      <c r="A97">
        <v>9200</v>
      </c>
      <c r="B97">
        <v>0.69850000000000001</v>
      </c>
      <c r="C97">
        <v>29.25</v>
      </c>
      <c r="D97">
        <v>29.25</v>
      </c>
      <c r="E97">
        <v>28.803338650000004</v>
      </c>
      <c r="F97">
        <v>0.12252155172413792</v>
      </c>
      <c r="G97">
        <v>0.76550000000000007</v>
      </c>
      <c r="H97">
        <v>24.019000000000002</v>
      </c>
      <c r="I97">
        <v>26.25</v>
      </c>
      <c r="J97">
        <v>2.8395000000000001</v>
      </c>
      <c r="K97" t="s">
        <v>1968</v>
      </c>
      <c r="L97">
        <v>15.824999999999999</v>
      </c>
      <c r="M97">
        <v>71.72999999999999</v>
      </c>
      <c r="N97">
        <v>12.445</v>
      </c>
      <c r="O97">
        <v>0</v>
      </c>
      <c r="P97">
        <v>11.72</v>
      </c>
      <c r="Q97">
        <v>0.495</v>
      </c>
      <c r="R97">
        <v>0.23499999999999999</v>
      </c>
      <c r="S97">
        <v>0</v>
      </c>
      <c r="T97">
        <v>0</v>
      </c>
      <c r="U97">
        <v>14.205</v>
      </c>
      <c r="V97">
        <v>30.57</v>
      </c>
      <c r="W97">
        <v>40.655000000000001</v>
      </c>
      <c r="X97">
        <v>57.09</v>
      </c>
      <c r="Y97">
        <v>76.89500000000001</v>
      </c>
      <c r="Z97">
        <v>83.45</v>
      </c>
      <c r="AA97">
        <v>32.619999999999997</v>
      </c>
      <c r="AB97">
        <v>41.16</v>
      </c>
      <c r="AC97">
        <v>16.43</v>
      </c>
      <c r="AD97">
        <v>31.07</v>
      </c>
      <c r="AE97">
        <v>36.234999999999999</v>
      </c>
      <c r="AF97">
        <v>42.784999999999997</v>
      </c>
      <c r="AG97">
        <v>14.635</v>
      </c>
      <c r="AH97">
        <v>23.729999999999997</v>
      </c>
      <c r="AI97">
        <v>26.355</v>
      </c>
      <c r="AJ97">
        <v>26.85</v>
      </c>
      <c r="AK97">
        <v>8.5300000000000011</v>
      </c>
      <c r="AL97">
        <v>17.625</v>
      </c>
      <c r="AM97">
        <v>5.165</v>
      </c>
      <c r="AN97">
        <v>9.09</v>
      </c>
      <c r="AO97">
        <v>12.21</v>
      </c>
      <c r="AP97">
        <v>12.445</v>
      </c>
      <c r="AQ97">
        <v>3.9249999999999998</v>
      </c>
      <c r="AR97">
        <v>2.63</v>
      </c>
      <c r="AS97">
        <v>0.25</v>
      </c>
      <c r="AT97">
        <v>0.73</v>
      </c>
      <c r="AU97">
        <v>0.24</v>
      </c>
      <c r="AV97">
        <v>0.23499999999999999</v>
      </c>
      <c r="AW97">
        <v>0.98773080660835777</v>
      </c>
      <c r="AX97">
        <v>3.5119453924914672</v>
      </c>
      <c r="AY97">
        <v>83.151515151515142</v>
      </c>
      <c r="AZ97">
        <v>0.95021619726539686</v>
      </c>
      <c r="BA97">
        <v>1.3343461493514084</v>
      </c>
      <c r="BB97">
        <v>4.76611957796014</v>
      </c>
      <c r="BC97">
        <v>49.872340425531924</v>
      </c>
      <c r="BD97">
        <v>5.8746928746928733</v>
      </c>
      <c r="BE97">
        <v>5.7637605464041775</v>
      </c>
      <c r="BF97">
        <v>6.2805280528052814</v>
      </c>
      <c r="BG97">
        <v>115.33333333333334</v>
      </c>
      <c r="BH97">
        <v>6.1203071672354934</v>
      </c>
      <c r="BI97">
        <v>144.90909090909088</v>
      </c>
    </row>
    <row r="98" spans="1:61" x14ac:dyDescent="0.3">
      <c r="A98">
        <v>9300</v>
      </c>
      <c r="B98">
        <v>0.64500000000000002</v>
      </c>
      <c r="C98">
        <v>28.1</v>
      </c>
      <c r="D98">
        <v>28.1</v>
      </c>
      <c r="E98">
        <v>26.09969005</v>
      </c>
      <c r="F98">
        <v>0.11510297482837528</v>
      </c>
      <c r="G98">
        <v>0.70649999999999991</v>
      </c>
      <c r="H98">
        <v>1.657</v>
      </c>
      <c r="I98">
        <v>19.149999999999999</v>
      </c>
      <c r="J98">
        <v>2.9640000000000004</v>
      </c>
      <c r="K98" t="s">
        <v>1968</v>
      </c>
      <c r="L98">
        <v>17.490000000000002</v>
      </c>
      <c r="M98">
        <v>72.180000000000007</v>
      </c>
      <c r="N98">
        <v>10.33</v>
      </c>
      <c r="O98">
        <v>0</v>
      </c>
      <c r="P98">
        <v>10.315000000000001</v>
      </c>
      <c r="Q98">
        <v>0.01</v>
      </c>
      <c r="R98">
        <v>0</v>
      </c>
      <c r="S98">
        <v>0</v>
      </c>
      <c r="T98">
        <v>0</v>
      </c>
      <c r="U98">
        <v>14.725000000000001</v>
      </c>
      <c r="V98">
        <v>30.745000000000001</v>
      </c>
      <c r="W98">
        <v>41.230000000000004</v>
      </c>
      <c r="X98">
        <v>57.935000000000002</v>
      </c>
      <c r="Y98">
        <v>76.984999999999999</v>
      </c>
      <c r="Z98">
        <v>82.495000000000005</v>
      </c>
      <c r="AA98">
        <v>33.224999999999994</v>
      </c>
      <c r="AB98">
        <v>41.435000000000002</v>
      </c>
      <c r="AC98">
        <v>16.704999999999998</v>
      </c>
      <c r="AD98">
        <v>30.950000000000003</v>
      </c>
      <c r="AE98">
        <v>35.75</v>
      </c>
      <c r="AF98">
        <v>41.265000000000001</v>
      </c>
      <c r="AG98">
        <v>14.25</v>
      </c>
      <c r="AH98">
        <v>22.53</v>
      </c>
      <c r="AI98">
        <v>24.560000000000002</v>
      </c>
      <c r="AJ98">
        <v>24.574999999999999</v>
      </c>
      <c r="AK98">
        <v>8.2149999999999999</v>
      </c>
      <c r="AL98">
        <v>16.494999999999997</v>
      </c>
      <c r="AM98">
        <v>4.8000000000000007</v>
      </c>
      <c r="AN98">
        <v>8.2800000000000011</v>
      </c>
      <c r="AO98">
        <v>10.33</v>
      </c>
      <c r="AP98">
        <v>10.33</v>
      </c>
      <c r="AQ98">
        <v>3.48</v>
      </c>
      <c r="AR98">
        <v>2.0350000000000001</v>
      </c>
      <c r="AS98">
        <v>0.01</v>
      </c>
      <c r="AT98">
        <v>0.01</v>
      </c>
      <c r="AU98">
        <v>0</v>
      </c>
      <c r="AV98">
        <v>0</v>
      </c>
      <c r="AW98">
        <v>0.99505249185471223</v>
      </c>
      <c r="AX98">
        <v>4.0169655841008236</v>
      </c>
      <c r="AY98">
        <v>4143.5</v>
      </c>
      <c r="AZ98">
        <v>0.99915182357930454</v>
      </c>
      <c r="BA98">
        <v>1.4039743123712589</v>
      </c>
      <c r="BB98">
        <v>5.0188679245283021</v>
      </c>
      <c r="BC98">
        <v>0</v>
      </c>
      <c r="BD98">
        <v>6.9874152952565352</v>
      </c>
      <c r="BE98">
        <v>6.9874152952565352</v>
      </c>
      <c r="BF98">
        <v>6.9969806763285014</v>
      </c>
      <c r="BG98">
        <v>5793.5</v>
      </c>
      <c r="BH98">
        <v>6.9975763451284534</v>
      </c>
      <c r="BI98">
        <v>7218.0000000000009</v>
      </c>
    </row>
    <row r="99" spans="1:61" x14ac:dyDescent="0.3">
      <c r="A99">
        <v>9305</v>
      </c>
      <c r="B99">
        <v>0.65149999999999997</v>
      </c>
      <c r="C99">
        <v>26.45</v>
      </c>
      <c r="D99">
        <v>26.45</v>
      </c>
      <c r="E99">
        <v>25.551760999999996</v>
      </c>
      <c r="F99">
        <v>0.112953995157385</v>
      </c>
      <c r="G99">
        <v>0.77149999999999996</v>
      </c>
      <c r="H99">
        <v>50.414499999999997</v>
      </c>
      <c r="I99">
        <v>26.5</v>
      </c>
      <c r="J99">
        <v>3.0175000000000001</v>
      </c>
      <c r="K99" t="s">
        <v>1968</v>
      </c>
      <c r="L99">
        <v>18.645</v>
      </c>
      <c r="M99">
        <v>72.64</v>
      </c>
      <c r="N99">
        <v>8.7100000000000009</v>
      </c>
      <c r="O99">
        <v>0</v>
      </c>
      <c r="P99">
        <v>8.379999999999999</v>
      </c>
      <c r="Q99">
        <v>1.5099999999999999E-2</v>
      </c>
      <c r="R99">
        <v>0.27500000000000002</v>
      </c>
      <c r="S99">
        <v>4.4999999999999998E-2</v>
      </c>
      <c r="T99">
        <v>0</v>
      </c>
      <c r="U99">
        <v>15.58</v>
      </c>
      <c r="V99">
        <v>32.805</v>
      </c>
      <c r="W99">
        <v>43.375</v>
      </c>
      <c r="X99">
        <v>59.555</v>
      </c>
      <c r="Y99">
        <v>76.830000000000013</v>
      </c>
      <c r="Z99">
        <v>81.02</v>
      </c>
      <c r="AA99">
        <v>32.385000000000005</v>
      </c>
      <c r="AB99">
        <v>39.83</v>
      </c>
      <c r="AC99">
        <v>16.175000000000001</v>
      </c>
      <c r="AD99">
        <v>29.259999999999998</v>
      </c>
      <c r="AE99">
        <v>33.454999999999998</v>
      </c>
      <c r="AF99">
        <v>37.64</v>
      </c>
      <c r="AG99">
        <v>13.085000000000001</v>
      </c>
      <c r="AH99">
        <v>20.14</v>
      </c>
      <c r="AI99">
        <v>21.465</v>
      </c>
      <c r="AJ99">
        <v>21.475000000000001</v>
      </c>
      <c r="AK99">
        <v>7.4450000000000003</v>
      </c>
      <c r="AL99">
        <v>14.5</v>
      </c>
      <c r="AM99">
        <v>4.1950000000000003</v>
      </c>
      <c r="AN99">
        <v>7.0549999999999997</v>
      </c>
      <c r="AO99">
        <v>8.39</v>
      </c>
      <c r="AP99">
        <v>8.6649999999999991</v>
      </c>
      <c r="AQ99">
        <v>2.8600000000000003</v>
      </c>
      <c r="AR99">
        <v>1.3250000000000002</v>
      </c>
      <c r="AS99">
        <v>1.5000000000000001E-4</v>
      </c>
      <c r="AT99">
        <v>0.29009999999999997</v>
      </c>
      <c r="AU99">
        <v>1.4999999999999999E-2</v>
      </c>
      <c r="AV99">
        <v>0.32</v>
      </c>
      <c r="AW99">
        <v>1.0890032638714537</v>
      </c>
      <c r="AX99">
        <v>4.7529832935560865</v>
      </c>
      <c r="AY99">
        <v>2637.7483443708611</v>
      </c>
      <c r="AZ99">
        <v>1.152364505844846</v>
      </c>
      <c r="BA99">
        <v>1.5822263549415516</v>
      </c>
      <c r="BB99">
        <v>5.8260577568838148</v>
      </c>
      <c r="BC99">
        <v>30.472727272727266</v>
      </c>
      <c r="BD99">
        <v>8.6579261025029783</v>
      </c>
      <c r="BE99">
        <v>8.3398392652123992</v>
      </c>
      <c r="BF99">
        <v>8.4415308291991504</v>
      </c>
      <c r="BG99">
        <v>3944.039735099338</v>
      </c>
      <c r="BH99">
        <v>8.6682577565632464</v>
      </c>
      <c r="BI99">
        <v>4810.5960264900668</v>
      </c>
    </row>
    <row r="100" spans="1:61" x14ac:dyDescent="0.3">
      <c r="A100">
        <v>9310</v>
      </c>
      <c r="B100">
        <v>0.67349999999999999</v>
      </c>
      <c r="C100">
        <v>25.3</v>
      </c>
      <c r="D100">
        <v>25.3</v>
      </c>
      <c r="E100">
        <v>22.952034300000001</v>
      </c>
      <c r="F100">
        <v>0.10867346938775509</v>
      </c>
      <c r="G100">
        <v>0.75249999999999995</v>
      </c>
      <c r="H100">
        <v>1.637</v>
      </c>
      <c r="I100">
        <v>17.45</v>
      </c>
      <c r="J100">
        <v>2.964</v>
      </c>
      <c r="K100" t="s">
        <v>1968</v>
      </c>
      <c r="L100">
        <v>20.524999999999999</v>
      </c>
      <c r="M100">
        <v>72.009999999999991</v>
      </c>
      <c r="N100">
        <v>7.47</v>
      </c>
      <c r="O100">
        <v>0</v>
      </c>
      <c r="P100">
        <v>7.47</v>
      </c>
      <c r="Q100">
        <v>2.0000000000000001E-4</v>
      </c>
      <c r="R100">
        <v>0</v>
      </c>
      <c r="S100">
        <v>0</v>
      </c>
      <c r="T100">
        <v>0</v>
      </c>
      <c r="U100">
        <v>17.59</v>
      </c>
      <c r="V100">
        <v>34.555</v>
      </c>
      <c r="W100">
        <v>44.814999999999998</v>
      </c>
      <c r="X100">
        <v>60.06</v>
      </c>
      <c r="Y100">
        <v>75.75</v>
      </c>
      <c r="Z100">
        <v>79.474999999999994</v>
      </c>
      <c r="AA100">
        <v>30.700000000000003</v>
      </c>
      <c r="AB100">
        <v>37.454999999999998</v>
      </c>
      <c r="AC100">
        <v>15.245000000000001</v>
      </c>
      <c r="AD100">
        <v>27.195</v>
      </c>
      <c r="AE100">
        <v>30.94</v>
      </c>
      <c r="AF100">
        <v>34.659999999999997</v>
      </c>
      <c r="AG100">
        <v>11.95</v>
      </c>
      <c r="AH100">
        <v>18.22</v>
      </c>
      <c r="AI100">
        <v>19.414999999999999</v>
      </c>
      <c r="AJ100">
        <v>19.414999999999999</v>
      </c>
      <c r="AK100">
        <v>6.7549999999999999</v>
      </c>
      <c r="AL100">
        <v>13.02</v>
      </c>
      <c r="AM100">
        <v>3.7450000000000001</v>
      </c>
      <c r="AN100">
        <v>6.27</v>
      </c>
      <c r="AO100">
        <v>7.47</v>
      </c>
      <c r="AP100">
        <v>7.47</v>
      </c>
      <c r="AQ100">
        <v>2.5250000000000004</v>
      </c>
      <c r="AR100">
        <v>1.2</v>
      </c>
      <c r="AS100">
        <v>2.0000000000000001E-4</v>
      </c>
      <c r="AT100">
        <v>2.0000000000000001E-4</v>
      </c>
      <c r="AU100">
        <v>0</v>
      </c>
      <c r="AV100">
        <v>0</v>
      </c>
      <c r="AW100">
        <v>1.1965024696302229</v>
      </c>
      <c r="AX100">
        <v>5.0140562248995986</v>
      </c>
      <c r="AY100">
        <v>187274.99999999997</v>
      </c>
      <c r="AZ100">
        <v>1.2929890363531449</v>
      </c>
      <c r="BA100">
        <v>1.7328332371609927</v>
      </c>
      <c r="BB100">
        <v>6.634344929681717</v>
      </c>
      <c r="BC100">
        <v>0</v>
      </c>
      <c r="BD100">
        <v>9.639892904953145</v>
      </c>
      <c r="BE100">
        <v>9.639892904953145</v>
      </c>
      <c r="BF100">
        <v>9.5789473684210531</v>
      </c>
      <c r="BG100">
        <v>300300</v>
      </c>
      <c r="BH100">
        <v>9.639892904953145</v>
      </c>
      <c r="BI100">
        <v>360049.99999999994</v>
      </c>
    </row>
    <row r="101" spans="1:61" x14ac:dyDescent="0.3">
      <c r="A101">
        <v>9315</v>
      </c>
      <c r="B101">
        <v>0.67549999999999999</v>
      </c>
      <c r="C101">
        <v>28.85</v>
      </c>
      <c r="D101">
        <v>28.85</v>
      </c>
      <c r="E101">
        <v>27.306066399999999</v>
      </c>
      <c r="F101">
        <v>0.10927374301675979</v>
      </c>
      <c r="G101">
        <v>0.73350000000000004</v>
      </c>
      <c r="H101">
        <v>25.911000000000001</v>
      </c>
      <c r="I101">
        <v>23.7</v>
      </c>
      <c r="J101">
        <v>3.0369999999999999</v>
      </c>
      <c r="K101" t="s">
        <v>1968</v>
      </c>
      <c r="L101">
        <v>17.765000000000001</v>
      </c>
      <c r="M101">
        <v>71.16</v>
      </c>
      <c r="N101">
        <v>11.074999999999999</v>
      </c>
      <c r="O101">
        <v>0</v>
      </c>
      <c r="P101">
        <v>10.75</v>
      </c>
      <c r="Q101">
        <v>0.129</v>
      </c>
      <c r="R101">
        <v>0.19500000000000001</v>
      </c>
      <c r="S101">
        <v>0</v>
      </c>
      <c r="T101">
        <v>0</v>
      </c>
      <c r="U101">
        <v>14.89</v>
      </c>
      <c r="V101">
        <v>29.285</v>
      </c>
      <c r="W101">
        <v>39.64</v>
      </c>
      <c r="X101">
        <v>56.48</v>
      </c>
      <c r="Y101">
        <v>76.19</v>
      </c>
      <c r="Z101">
        <v>81.915000000000006</v>
      </c>
      <c r="AA101">
        <v>33.375</v>
      </c>
      <c r="AB101">
        <v>41.879999999999995</v>
      </c>
      <c r="AC101">
        <v>16.835000000000001</v>
      </c>
      <c r="AD101">
        <v>31.520000000000003</v>
      </c>
      <c r="AE101">
        <v>36.549999999999997</v>
      </c>
      <c r="AF101">
        <v>42.275000000000006</v>
      </c>
      <c r="AG101">
        <v>14.690000000000001</v>
      </c>
      <c r="AH101">
        <v>23.384999999999998</v>
      </c>
      <c r="AI101">
        <v>25.434999999999999</v>
      </c>
      <c r="AJ101">
        <v>25.564999999999998</v>
      </c>
      <c r="AK101">
        <v>8.504999999999999</v>
      </c>
      <c r="AL101">
        <v>17.200000000000003</v>
      </c>
      <c r="AM101">
        <v>5.03</v>
      </c>
      <c r="AN101">
        <v>8.6950000000000003</v>
      </c>
      <c r="AO101">
        <v>10.875</v>
      </c>
      <c r="AP101">
        <v>11.074999999999999</v>
      </c>
      <c r="AQ101">
        <v>3.67</v>
      </c>
      <c r="AR101">
        <v>2.0549999999999997</v>
      </c>
      <c r="AS101">
        <v>8.5000000000000006E-3</v>
      </c>
      <c r="AT101">
        <v>0.32400000000000001</v>
      </c>
      <c r="AU101">
        <v>0.12</v>
      </c>
      <c r="AV101">
        <v>0.19500000000000001</v>
      </c>
      <c r="AW101">
        <v>0.9465138490926458</v>
      </c>
      <c r="AX101">
        <v>3.8958139534883718</v>
      </c>
      <c r="AY101">
        <v>324.65116279069764</v>
      </c>
      <c r="AZ101">
        <v>0.93767001774098158</v>
      </c>
      <c r="BA101">
        <v>1.336014192785334</v>
      </c>
      <c r="BB101">
        <v>4.6607877718988835</v>
      </c>
      <c r="BC101">
        <v>55.128205128205124</v>
      </c>
      <c r="BD101">
        <v>6.5434482758620689</v>
      </c>
      <c r="BE101">
        <v>6.4252821670428899</v>
      </c>
      <c r="BF101">
        <v>6.4956871765382402</v>
      </c>
      <c r="BG101">
        <v>437.82945736434107</v>
      </c>
      <c r="BH101">
        <v>6.61953488372093</v>
      </c>
      <c r="BI101">
        <v>551.62790697674416</v>
      </c>
    </row>
    <row r="102" spans="1:61" x14ac:dyDescent="0.3">
      <c r="A102">
        <v>9320</v>
      </c>
      <c r="B102">
        <v>0.68300000000000005</v>
      </c>
      <c r="C102">
        <v>28.450000000000003</v>
      </c>
      <c r="D102">
        <v>28.450000000000003</v>
      </c>
      <c r="E102">
        <v>26.482146499999995</v>
      </c>
      <c r="F102">
        <v>0.11433408577878103</v>
      </c>
      <c r="G102">
        <v>0.70350000000000001</v>
      </c>
      <c r="H102">
        <v>1.7785000000000002</v>
      </c>
      <c r="I102">
        <v>19.450000000000003</v>
      </c>
      <c r="J102">
        <v>2.9470000000000001</v>
      </c>
      <c r="K102" t="s">
        <v>1968</v>
      </c>
      <c r="L102">
        <v>17.340000000000003</v>
      </c>
      <c r="M102">
        <v>71.935000000000002</v>
      </c>
      <c r="N102">
        <v>10.73</v>
      </c>
      <c r="O102">
        <v>0</v>
      </c>
      <c r="P102">
        <v>10.685</v>
      </c>
      <c r="Q102">
        <v>4.4499999999999998E-2</v>
      </c>
      <c r="R102">
        <v>0</v>
      </c>
      <c r="S102">
        <v>0</v>
      </c>
      <c r="T102">
        <v>0</v>
      </c>
      <c r="U102">
        <v>14.754999999999999</v>
      </c>
      <c r="V102">
        <v>30.18</v>
      </c>
      <c r="W102">
        <v>40.625</v>
      </c>
      <c r="X102">
        <v>57.430000000000007</v>
      </c>
      <c r="Y102">
        <v>76.875</v>
      </c>
      <c r="Z102">
        <v>82.614999999999995</v>
      </c>
      <c r="AA102">
        <v>33.370000000000005</v>
      </c>
      <c r="AB102">
        <v>41.76</v>
      </c>
      <c r="AC102">
        <v>16.795000000000002</v>
      </c>
      <c r="AD102">
        <v>31.305</v>
      </c>
      <c r="AE102">
        <v>36.25</v>
      </c>
      <c r="AF102">
        <v>41.984999999999999</v>
      </c>
      <c r="AG102">
        <v>14.51</v>
      </c>
      <c r="AH102">
        <v>23.064999999999998</v>
      </c>
      <c r="AI102">
        <v>25.189999999999998</v>
      </c>
      <c r="AJ102">
        <v>25.234999999999999</v>
      </c>
      <c r="AK102">
        <v>8.39</v>
      </c>
      <c r="AL102">
        <v>16.945</v>
      </c>
      <c r="AM102">
        <v>4.9450000000000003</v>
      </c>
      <c r="AN102">
        <v>8.5549999999999997</v>
      </c>
      <c r="AO102">
        <v>10.73</v>
      </c>
      <c r="AP102">
        <v>10.73</v>
      </c>
      <c r="AQ102">
        <v>3.6150000000000002</v>
      </c>
      <c r="AR102">
        <v>2.125</v>
      </c>
      <c r="AS102">
        <v>4.4499999999999998E-2</v>
      </c>
      <c r="AT102">
        <v>4.4499999999999998E-2</v>
      </c>
      <c r="AU102">
        <v>0</v>
      </c>
      <c r="AV102">
        <v>0</v>
      </c>
      <c r="AW102">
        <v>0.9728208812260537</v>
      </c>
      <c r="AX102">
        <v>3.908282639213851</v>
      </c>
      <c r="AY102">
        <v>938.42696629213481</v>
      </c>
      <c r="AZ102">
        <v>0.96760747886149812</v>
      </c>
      <c r="BA102">
        <v>1.3678694771942361</v>
      </c>
      <c r="BB102">
        <v>4.8420738974970199</v>
      </c>
      <c r="BC102">
        <v>0</v>
      </c>
      <c r="BD102">
        <v>6.7041006523765141</v>
      </c>
      <c r="BE102">
        <v>6.7041006523765141</v>
      </c>
      <c r="BF102">
        <v>6.7130333138515494</v>
      </c>
      <c r="BG102">
        <v>1290.5617977528093</v>
      </c>
      <c r="BH102">
        <v>6.7323350491343001</v>
      </c>
      <c r="BI102">
        <v>1616.5168539325844</v>
      </c>
    </row>
    <row r="103" spans="1:61" x14ac:dyDescent="0.3">
      <c r="A103">
        <v>9325</v>
      </c>
      <c r="B103">
        <v>0.68100000000000005</v>
      </c>
      <c r="C103">
        <v>28.85</v>
      </c>
      <c r="D103">
        <v>28.85</v>
      </c>
      <c r="E103">
        <v>26.735469949999995</v>
      </c>
      <c r="F103">
        <v>0.1119419642857143</v>
      </c>
      <c r="G103">
        <v>0.70649999999999991</v>
      </c>
      <c r="H103">
        <v>1.53</v>
      </c>
      <c r="I103">
        <v>19.600000000000001</v>
      </c>
      <c r="J103">
        <v>2.9805000000000001</v>
      </c>
      <c r="K103" t="s">
        <v>1968</v>
      </c>
      <c r="L103">
        <v>17.454999999999998</v>
      </c>
      <c r="M103">
        <v>71.405000000000001</v>
      </c>
      <c r="N103">
        <v>11.145</v>
      </c>
      <c r="O103">
        <v>0</v>
      </c>
      <c r="P103">
        <v>11.125</v>
      </c>
      <c r="Q103">
        <v>0.01</v>
      </c>
      <c r="R103">
        <v>0</v>
      </c>
      <c r="S103">
        <v>0</v>
      </c>
      <c r="T103">
        <v>0</v>
      </c>
      <c r="U103">
        <v>14.745000000000001</v>
      </c>
      <c r="V103">
        <v>29.634999999999998</v>
      </c>
      <c r="W103">
        <v>39.980000000000004</v>
      </c>
      <c r="X103">
        <v>56.739999999999995</v>
      </c>
      <c r="Y103">
        <v>76.474999999999994</v>
      </c>
      <c r="Z103">
        <v>82.534999999999997</v>
      </c>
      <c r="AA103">
        <v>33.260000000000005</v>
      </c>
      <c r="AB103">
        <v>41.765000000000001</v>
      </c>
      <c r="AC103">
        <v>16.759999999999998</v>
      </c>
      <c r="AD103">
        <v>31.43</v>
      </c>
      <c r="AE103">
        <v>36.5</v>
      </c>
      <c r="AF103">
        <v>42.555000000000007</v>
      </c>
      <c r="AG103">
        <v>14.67</v>
      </c>
      <c r="AH103">
        <v>23.504999999999999</v>
      </c>
      <c r="AI103">
        <v>25.795000000000002</v>
      </c>
      <c r="AJ103">
        <v>25.815000000000001</v>
      </c>
      <c r="AK103">
        <v>8.51</v>
      </c>
      <c r="AL103">
        <v>17.344999999999999</v>
      </c>
      <c r="AM103">
        <v>5.07</v>
      </c>
      <c r="AN103">
        <v>8.8350000000000009</v>
      </c>
      <c r="AO103">
        <v>11.145</v>
      </c>
      <c r="AP103">
        <v>11.145</v>
      </c>
      <c r="AQ103">
        <v>3.7650000000000001</v>
      </c>
      <c r="AR103">
        <v>2.29</v>
      </c>
      <c r="AS103">
        <v>0.01</v>
      </c>
      <c r="AT103">
        <v>0.01</v>
      </c>
      <c r="AU103">
        <v>0</v>
      </c>
      <c r="AV103">
        <v>0</v>
      </c>
      <c r="AW103">
        <v>0.95726086436011026</v>
      </c>
      <c r="AX103">
        <v>3.7541573033707865</v>
      </c>
      <c r="AY103">
        <v>4176.5</v>
      </c>
      <c r="AZ103">
        <v>0.93949007167195386</v>
      </c>
      <c r="BA103">
        <v>1.333333333333333</v>
      </c>
      <c r="BB103">
        <v>4.6980023501762638</v>
      </c>
      <c r="BC103">
        <v>0</v>
      </c>
      <c r="BD103">
        <v>6.4069089277703011</v>
      </c>
      <c r="BE103">
        <v>6.4069089277703011</v>
      </c>
      <c r="BF103">
        <v>6.4221844934917929</v>
      </c>
      <c r="BG103">
        <v>5673.9999999999991</v>
      </c>
      <c r="BH103">
        <v>6.4184269662921345</v>
      </c>
      <c r="BI103">
        <v>7140.5</v>
      </c>
    </row>
    <row r="104" spans="1:61" x14ac:dyDescent="0.3">
      <c r="A104">
        <v>9330</v>
      </c>
      <c r="B104">
        <v>0.69499999999999995</v>
      </c>
      <c r="C104">
        <v>27.200000000000003</v>
      </c>
      <c r="D104">
        <v>27.200000000000003</v>
      </c>
      <c r="E104">
        <v>26.411018049999988</v>
      </c>
      <c r="F104">
        <v>0.11473317865429236</v>
      </c>
      <c r="G104">
        <v>0.75</v>
      </c>
      <c r="H104">
        <v>14.2395</v>
      </c>
      <c r="I104">
        <v>22.5</v>
      </c>
      <c r="J104">
        <v>2.956</v>
      </c>
      <c r="K104" t="s">
        <v>1968</v>
      </c>
      <c r="L104">
        <v>17.734999999999999</v>
      </c>
      <c r="M104">
        <v>72.210000000000008</v>
      </c>
      <c r="N104">
        <v>10.055</v>
      </c>
      <c r="O104">
        <v>0</v>
      </c>
      <c r="P104">
        <v>9.5250000000000004</v>
      </c>
      <c r="Q104">
        <v>0.434</v>
      </c>
      <c r="R104">
        <v>9.5000000000000001E-2</v>
      </c>
      <c r="S104">
        <v>0</v>
      </c>
      <c r="T104">
        <v>0</v>
      </c>
      <c r="U104">
        <v>15.25</v>
      </c>
      <c r="V104">
        <v>31.689999999999998</v>
      </c>
      <c r="W104">
        <v>42.224999999999994</v>
      </c>
      <c r="X104">
        <v>58.625</v>
      </c>
      <c r="Y104">
        <v>76.685000000000002</v>
      </c>
      <c r="Z104">
        <v>81.739999999999995</v>
      </c>
      <c r="AA104">
        <v>32.745000000000005</v>
      </c>
      <c r="AB104">
        <v>40.519999999999996</v>
      </c>
      <c r="AC104">
        <v>16.399999999999999</v>
      </c>
      <c r="AD104">
        <v>29.984999999999999</v>
      </c>
      <c r="AE104">
        <v>34.46</v>
      </c>
      <c r="AF104">
        <v>39.510000000000005</v>
      </c>
      <c r="AG104">
        <v>13.59</v>
      </c>
      <c r="AH104">
        <v>21.245000000000001</v>
      </c>
      <c r="AI104">
        <v>23.115000000000002</v>
      </c>
      <c r="AJ104">
        <v>23.549999999999997</v>
      </c>
      <c r="AK104">
        <v>7.7799999999999994</v>
      </c>
      <c r="AL104">
        <v>15.434999999999999</v>
      </c>
      <c r="AM104">
        <v>4.4749999999999996</v>
      </c>
      <c r="AN104">
        <v>7.6549999999999994</v>
      </c>
      <c r="AO104">
        <v>9.9600000000000009</v>
      </c>
      <c r="AP104">
        <v>10.055</v>
      </c>
      <c r="AQ104">
        <v>3.1850000000000001</v>
      </c>
      <c r="AR104">
        <v>1.87</v>
      </c>
      <c r="AS104">
        <v>0.19900000000000001</v>
      </c>
      <c r="AT104">
        <v>0.52900000000000003</v>
      </c>
      <c r="AU104">
        <v>0.23499999999999999</v>
      </c>
      <c r="AV104">
        <v>9.5000000000000001E-2</v>
      </c>
      <c r="AW104">
        <v>1.0420779861796643</v>
      </c>
      <c r="AX104">
        <v>4.2540682414698159</v>
      </c>
      <c r="AY104">
        <v>93.36405529953916</v>
      </c>
      <c r="AZ104">
        <v>1.0687167805618827</v>
      </c>
      <c r="BA104">
        <v>1.4838015692229813</v>
      </c>
      <c r="BB104">
        <v>5.4273778920308482</v>
      </c>
      <c r="BC104">
        <v>100.26315789473685</v>
      </c>
      <c r="BD104">
        <v>7.25</v>
      </c>
      <c r="BE104">
        <v>7.1815017404276489</v>
      </c>
      <c r="BF104">
        <v>7.658393207054214</v>
      </c>
      <c r="BG104">
        <v>135.08064516129033</v>
      </c>
      <c r="BH104">
        <v>7.5811023622047253</v>
      </c>
      <c r="BI104">
        <v>166.38248847926269</v>
      </c>
    </row>
    <row r="105" spans="1:61" x14ac:dyDescent="0.3">
      <c r="A105">
        <v>9340</v>
      </c>
      <c r="B105">
        <v>0.70099999999999996</v>
      </c>
      <c r="C105">
        <v>26.8</v>
      </c>
      <c r="D105">
        <v>26.8</v>
      </c>
      <c r="E105">
        <v>24.454663700000001</v>
      </c>
      <c r="F105">
        <v>0.10672268907563025</v>
      </c>
      <c r="G105">
        <v>0.751</v>
      </c>
      <c r="H105">
        <v>1.909</v>
      </c>
      <c r="I105">
        <v>18.7</v>
      </c>
      <c r="J105">
        <v>2.9604999999999997</v>
      </c>
      <c r="K105" t="s">
        <v>1968</v>
      </c>
      <c r="L105">
        <v>19.689999999999998</v>
      </c>
      <c r="M105">
        <v>71.234999999999999</v>
      </c>
      <c r="N105">
        <v>9.08</v>
      </c>
      <c r="O105">
        <v>0</v>
      </c>
      <c r="P105">
        <v>9.07</v>
      </c>
      <c r="Q105">
        <v>0.01</v>
      </c>
      <c r="R105">
        <v>0</v>
      </c>
      <c r="S105">
        <v>0</v>
      </c>
      <c r="T105">
        <v>0</v>
      </c>
      <c r="U105">
        <v>17.189999999999998</v>
      </c>
      <c r="V105">
        <v>32.56</v>
      </c>
      <c r="W105">
        <v>42.71</v>
      </c>
      <c r="X105">
        <v>58.34</v>
      </c>
      <c r="Y105">
        <v>75.495000000000005</v>
      </c>
      <c r="Z105">
        <v>80.3</v>
      </c>
      <c r="AA105">
        <v>31.29</v>
      </c>
      <c r="AB105">
        <v>38.674999999999997</v>
      </c>
      <c r="AC105">
        <v>15.625</v>
      </c>
      <c r="AD105">
        <v>28.524999999999999</v>
      </c>
      <c r="AE105">
        <v>32.784999999999997</v>
      </c>
      <c r="AF105">
        <v>37.590000000000003</v>
      </c>
      <c r="AG105">
        <v>12.895</v>
      </c>
      <c r="AH105">
        <v>20.21</v>
      </c>
      <c r="AI105">
        <v>21.97</v>
      </c>
      <c r="AJ105">
        <v>21.98</v>
      </c>
      <c r="AK105">
        <v>7.3900000000000006</v>
      </c>
      <c r="AL105">
        <v>14.695</v>
      </c>
      <c r="AM105">
        <v>4.26</v>
      </c>
      <c r="AN105">
        <v>7.3149999999999995</v>
      </c>
      <c r="AO105">
        <v>9.08</v>
      </c>
      <c r="AP105">
        <v>9.08</v>
      </c>
      <c r="AQ105">
        <v>3.05</v>
      </c>
      <c r="AR105">
        <v>1.7549999999999999</v>
      </c>
      <c r="AS105">
        <v>0.01</v>
      </c>
      <c r="AT105">
        <v>0.01</v>
      </c>
      <c r="AU105">
        <v>0</v>
      </c>
      <c r="AV105">
        <v>0</v>
      </c>
      <c r="AW105">
        <v>1.1043309631544926</v>
      </c>
      <c r="AX105">
        <v>4.2640573318632855</v>
      </c>
      <c r="AY105">
        <v>3867.4999999999995</v>
      </c>
      <c r="AZ105">
        <v>1.1362064378824155</v>
      </c>
      <c r="BA105">
        <v>1.5520085129023675</v>
      </c>
      <c r="BB105">
        <v>5.7794316644113666</v>
      </c>
      <c r="BC105">
        <v>0</v>
      </c>
      <c r="BD105">
        <v>7.8452643171806162</v>
      </c>
      <c r="BE105">
        <v>7.8452643171806162</v>
      </c>
      <c r="BF105">
        <v>7.9753930280246079</v>
      </c>
      <c r="BG105">
        <v>5834</v>
      </c>
      <c r="BH105">
        <v>7.8539140022050713</v>
      </c>
      <c r="BI105">
        <v>7123.5</v>
      </c>
    </row>
    <row r="106" spans="1:61" x14ac:dyDescent="0.3">
      <c r="A106">
        <v>10100</v>
      </c>
      <c r="B106">
        <v>32.799999999999997</v>
      </c>
      <c r="C106" t="s">
        <v>1967</v>
      </c>
      <c r="D106">
        <v>32.799999999999997</v>
      </c>
      <c r="E106">
        <v>65.736260000000001</v>
      </c>
      <c r="F106">
        <v>7.1826086956521734E-2</v>
      </c>
      <c r="G106">
        <v>1.4620000000000002</v>
      </c>
      <c r="H106">
        <v>10.067</v>
      </c>
      <c r="I106">
        <v>82.2</v>
      </c>
      <c r="J106">
        <v>3.3574999999999999</v>
      </c>
      <c r="K106" t="s">
        <v>1968</v>
      </c>
      <c r="L106">
        <v>10.155000000000001</v>
      </c>
      <c r="M106">
        <v>54.92</v>
      </c>
      <c r="N106">
        <v>34.924999999999997</v>
      </c>
      <c r="O106">
        <v>0</v>
      </c>
      <c r="P106">
        <v>21.369999999999997</v>
      </c>
      <c r="Q106">
        <v>9.24</v>
      </c>
      <c r="R106">
        <v>3.9050000000000002</v>
      </c>
      <c r="S106">
        <v>0.41000000000000003</v>
      </c>
      <c r="T106">
        <v>0</v>
      </c>
      <c r="U106">
        <v>10.155000000000001</v>
      </c>
      <c r="V106">
        <v>24.284999999999997</v>
      </c>
      <c r="W106">
        <v>31.310000000000002</v>
      </c>
      <c r="X106">
        <v>42.989999999999995</v>
      </c>
      <c r="Y106">
        <v>60.254999999999995</v>
      </c>
      <c r="Z106">
        <v>76.289999999999992</v>
      </c>
      <c r="AA106">
        <v>23.354999999999997</v>
      </c>
      <c r="AB106">
        <v>30.634999999999998</v>
      </c>
      <c r="AC106">
        <v>11.68</v>
      </c>
      <c r="AD106">
        <v>23.61</v>
      </c>
      <c r="AE106">
        <v>28.945</v>
      </c>
      <c r="AF106">
        <v>44.980000000000004</v>
      </c>
      <c r="AG106">
        <v>11.93</v>
      </c>
      <c r="AH106">
        <v>22.945</v>
      </c>
      <c r="AI106">
        <v>33.299999999999997</v>
      </c>
      <c r="AJ106">
        <v>42.54</v>
      </c>
      <c r="AK106">
        <v>7.2750000000000004</v>
      </c>
      <c r="AL106">
        <v>18.295000000000002</v>
      </c>
      <c r="AM106">
        <v>5.335</v>
      </c>
      <c r="AN106">
        <v>11.02</v>
      </c>
      <c r="AO106">
        <v>30.61</v>
      </c>
      <c r="AP106">
        <v>34.515000000000001</v>
      </c>
      <c r="AQ106">
        <v>5.6850000000000005</v>
      </c>
      <c r="AR106">
        <v>10.350000000000001</v>
      </c>
      <c r="AS106">
        <v>5.2200000000000006</v>
      </c>
      <c r="AT106">
        <v>13.14</v>
      </c>
      <c r="AU106">
        <v>4.0199999999999996</v>
      </c>
      <c r="AV106">
        <v>4.3149999999999995</v>
      </c>
      <c r="AW106">
        <v>1.0220336216745554</v>
      </c>
      <c r="AX106">
        <v>1.4335517080018718</v>
      </c>
      <c r="AY106">
        <v>3.3154761904761902</v>
      </c>
      <c r="AZ106">
        <v>0.69608714984437525</v>
      </c>
      <c r="BA106">
        <v>0.95575811471765204</v>
      </c>
      <c r="BB106">
        <v>4.3037800687285221</v>
      </c>
      <c r="BC106">
        <v>5.4724711907810493</v>
      </c>
      <c r="BD106">
        <v>1.7941849068931723</v>
      </c>
      <c r="BE106">
        <v>1.5725125268432356</v>
      </c>
      <c r="BF106">
        <v>3.9010889292196005</v>
      </c>
      <c r="BG106">
        <v>4.6525974025974017</v>
      </c>
      <c r="BH106">
        <v>2.5699578848853535</v>
      </c>
      <c r="BI106">
        <v>5.9437229437229435</v>
      </c>
    </row>
    <row r="107" spans="1:61" x14ac:dyDescent="0.3">
      <c r="A107">
        <v>9345</v>
      </c>
      <c r="B107">
        <v>0.7</v>
      </c>
      <c r="C107">
        <v>27.4</v>
      </c>
      <c r="D107">
        <v>27.4</v>
      </c>
      <c r="E107">
        <v>26.612609199999998</v>
      </c>
      <c r="F107">
        <v>0.10604332953249718</v>
      </c>
      <c r="G107">
        <v>0.80249999999999999</v>
      </c>
      <c r="H107">
        <v>21.270499999999998</v>
      </c>
      <c r="I107">
        <v>24.2</v>
      </c>
      <c r="J107">
        <v>3.0354999999999999</v>
      </c>
      <c r="K107" t="s">
        <v>1968</v>
      </c>
      <c r="L107">
        <v>18.855</v>
      </c>
      <c r="M107">
        <v>70.375</v>
      </c>
      <c r="N107">
        <v>10.77</v>
      </c>
      <c r="O107">
        <v>0</v>
      </c>
      <c r="P107">
        <v>10.07</v>
      </c>
      <c r="Q107">
        <v>0.6100000000000001</v>
      </c>
      <c r="R107">
        <v>9.0000000000000011E-2</v>
      </c>
      <c r="S107">
        <v>0</v>
      </c>
      <c r="T107">
        <v>0</v>
      </c>
      <c r="U107">
        <v>16.22</v>
      </c>
      <c r="V107">
        <v>31.61</v>
      </c>
      <c r="W107">
        <v>41.585000000000001</v>
      </c>
      <c r="X107">
        <v>57.17</v>
      </c>
      <c r="Y107">
        <v>74.87</v>
      </c>
      <c r="Z107">
        <v>80.444999999999993</v>
      </c>
      <c r="AA107">
        <v>31.15</v>
      </c>
      <c r="AB107">
        <v>38.765000000000001</v>
      </c>
      <c r="AC107">
        <v>15.585000000000001</v>
      </c>
      <c r="AD107">
        <v>28.78</v>
      </c>
      <c r="AE107">
        <v>33.28</v>
      </c>
      <c r="AF107">
        <v>38.854999999999997</v>
      </c>
      <c r="AG107">
        <v>13.195</v>
      </c>
      <c r="AH107">
        <v>21.04</v>
      </c>
      <c r="AI107">
        <v>23.274999999999999</v>
      </c>
      <c r="AJ107">
        <v>23.875</v>
      </c>
      <c r="AK107">
        <v>7.6099999999999994</v>
      </c>
      <c r="AL107">
        <v>15.455</v>
      </c>
      <c r="AM107">
        <v>4.4949999999999992</v>
      </c>
      <c r="AN107">
        <v>7.84</v>
      </c>
      <c r="AO107">
        <v>10.68</v>
      </c>
      <c r="AP107">
        <v>10.77</v>
      </c>
      <c r="AQ107">
        <v>3.3449999999999998</v>
      </c>
      <c r="AR107">
        <v>2.23</v>
      </c>
      <c r="AS107">
        <v>0.30499999999999999</v>
      </c>
      <c r="AT107">
        <v>0.7</v>
      </c>
      <c r="AU107">
        <v>0.30499999999999999</v>
      </c>
      <c r="AV107">
        <v>9.0000000000000011E-2</v>
      </c>
      <c r="AW107">
        <v>1.0727460337933703</v>
      </c>
      <c r="AX107">
        <v>3.8495531281032771</v>
      </c>
      <c r="AY107">
        <v>63.549180327868847</v>
      </c>
      <c r="AZ107">
        <v>1.0702612276412302</v>
      </c>
      <c r="BA107">
        <v>1.4713679063183633</v>
      </c>
      <c r="BB107">
        <v>5.4645203679369256</v>
      </c>
      <c r="BC107">
        <v>111.88888888888889</v>
      </c>
      <c r="BD107">
        <v>6.589419475655431</v>
      </c>
      <c r="BE107">
        <v>6.5343546889507893</v>
      </c>
      <c r="BF107">
        <v>7.2920918367346941</v>
      </c>
      <c r="BG107">
        <v>93.72131147540982</v>
      </c>
      <c r="BH107">
        <v>6.9885799404170799</v>
      </c>
      <c r="BI107">
        <v>115.36885245901638</v>
      </c>
    </row>
    <row r="108" spans="1:61" x14ac:dyDescent="0.3">
      <c r="A108">
        <v>10105</v>
      </c>
      <c r="B108">
        <v>0.64300000000000002</v>
      </c>
      <c r="C108">
        <v>23.549999999999997</v>
      </c>
      <c r="D108">
        <v>23.549999999999997</v>
      </c>
      <c r="E108">
        <v>27.472076900000005</v>
      </c>
      <c r="F108">
        <v>0.12531172069825436</v>
      </c>
      <c r="G108">
        <v>0.96400000000000008</v>
      </c>
      <c r="H108">
        <v>41.558499999999995</v>
      </c>
      <c r="I108">
        <v>39.25</v>
      </c>
      <c r="J108">
        <v>2.9020000000000001</v>
      </c>
      <c r="K108" t="s">
        <v>1968</v>
      </c>
      <c r="L108">
        <v>18.130000000000003</v>
      </c>
      <c r="M108">
        <v>72.965000000000003</v>
      </c>
      <c r="N108">
        <v>8.91</v>
      </c>
      <c r="O108">
        <v>0</v>
      </c>
      <c r="P108">
        <v>7.49</v>
      </c>
      <c r="Q108">
        <v>0.745</v>
      </c>
      <c r="R108">
        <v>0.44550000000000001</v>
      </c>
      <c r="S108">
        <v>0.23</v>
      </c>
      <c r="T108">
        <v>0</v>
      </c>
      <c r="U108">
        <v>16.295000000000002</v>
      </c>
      <c r="V108">
        <v>37.11</v>
      </c>
      <c r="W108">
        <v>47.370000000000005</v>
      </c>
      <c r="X108">
        <v>61.99</v>
      </c>
      <c r="Y108">
        <v>76.36</v>
      </c>
      <c r="Z108">
        <v>80.444999999999993</v>
      </c>
      <c r="AA108">
        <v>29.7</v>
      </c>
      <c r="AB108">
        <v>35.855000000000004</v>
      </c>
      <c r="AC108">
        <v>14.615</v>
      </c>
      <c r="AD108">
        <v>25.585000000000001</v>
      </c>
      <c r="AE108">
        <v>28.984999999999999</v>
      </c>
      <c r="AF108">
        <v>33.075000000000003</v>
      </c>
      <c r="AG108">
        <v>10.97</v>
      </c>
      <c r="AH108">
        <v>16.740000000000002</v>
      </c>
      <c r="AI108">
        <v>18.454999999999998</v>
      </c>
      <c r="AJ108">
        <v>19.200000000000003</v>
      </c>
      <c r="AK108">
        <v>6.15</v>
      </c>
      <c r="AL108">
        <v>11.925000000000001</v>
      </c>
      <c r="AM108">
        <v>3.395</v>
      </c>
      <c r="AN108">
        <v>5.77</v>
      </c>
      <c r="AO108">
        <v>8.2349999999999994</v>
      </c>
      <c r="AP108">
        <v>8.68</v>
      </c>
      <c r="AQ108">
        <v>2.375</v>
      </c>
      <c r="AR108">
        <v>1.7149999999999999</v>
      </c>
      <c r="AS108">
        <v>0.45</v>
      </c>
      <c r="AT108">
        <v>1.19</v>
      </c>
      <c r="AU108">
        <v>0.29500000000000004</v>
      </c>
      <c r="AV108">
        <v>0.67549999999999999</v>
      </c>
      <c r="AW108">
        <v>1.3211546506763352</v>
      </c>
      <c r="AX108">
        <v>4.7870493991989322</v>
      </c>
      <c r="AY108">
        <v>48.127516778523493</v>
      </c>
      <c r="AZ108">
        <v>1.4321995464852608</v>
      </c>
      <c r="BA108">
        <v>1.8742252456538169</v>
      </c>
      <c r="BB108">
        <v>7.7024390243902445</v>
      </c>
      <c r="BC108">
        <v>16.812570145903479</v>
      </c>
      <c r="BD108">
        <v>8.8603521554341231</v>
      </c>
      <c r="BE108">
        <v>8.1891133557800231</v>
      </c>
      <c r="BF108">
        <v>10.743500866551127</v>
      </c>
      <c r="BG108">
        <v>83.208053691275168</v>
      </c>
      <c r="BH108">
        <v>9.7416555407209611</v>
      </c>
      <c r="BI108">
        <v>97.939597315436245</v>
      </c>
    </row>
    <row r="109" spans="1:61" x14ac:dyDescent="0.3">
      <c r="A109">
        <v>10110</v>
      </c>
      <c r="B109">
        <v>27</v>
      </c>
      <c r="C109" t="s">
        <v>1967</v>
      </c>
      <c r="D109">
        <v>27</v>
      </c>
      <c r="E109">
        <v>27.132932249999996</v>
      </c>
      <c r="F109">
        <v>0.13</v>
      </c>
      <c r="G109">
        <v>0.80149999999999999</v>
      </c>
      <c r="H109">
        <v>8.088000000000001</v>
      </c>
      <c r="I109">
        <v>22.65</v>
      </c>
      <c r="J109">
        <v>2.6505000000000001</v>
      </c>
      <c r="K109" t="s">
        <v>1968</v>
      </c>
      <c r="L109">
        <v>15.495000000000001</v>
      </c>
      <c r="M109">
        <v>72.77</v>
      </c>
      <c r="N109">
        <v>11.73</v>
      </c>
      <c r="O109">
        <v>0</v>
      </c>
      <c r="P109">
        <v>11.135</v>
      </c>
      <c r="Q109">
        <v>0.59499999999999997</v>
      </c>
      <c r="R109">
        <v>0</v>
      </c>
      <c r="S109">
        <v>0</v>
      </c>
      <c r="T109">
        <v>0</v>
      </c>
      <c r="U109">
        <v>14.765000000000001</v>
      </c>
      <c r="V109">
        <v>35.17</v>
      </c>
      <c r="W109">
        <v>44.900000000000006</v>
      </c>
      <c r="X109">
        <v>59.879999999999995</v>
      </c>
      <c r="Y109">
        <v>77.349999999999994</v>
      </c>
      <c r="Z109">
        <v>83.91</v>
      </c>
      <c r="AA109">
        <v>30.105</v>
      </c>
      <c r="AB109">
        <v>37.605000000000004</v>
      </c>
      <c r="AC109">
        <v>14.975</v>
      </c>
      <c r="AD109">
        <v>27.869999999999997</v>
      </c>
      <c r="AE109">
        <v>32.445</v>
      </c>
      <c r="AF109">
        <v>39.004999999999995</v>
      </c>
      <c r="AG109">
        <v>12.899999999999999</v>
      </c>
      <c r="AH109">
        <v>21.09</v>
      </c>
      <c r="AI109">
        <v>24.03</v>
      </c>
      <c r="AJ109">
        <v>24.625</v>
      </c>
      <c r="AK109">
        <v>7.4949999999999992</v>
      </c>
      <c r="AL109">
        <v>15.690000000000001</v>
      </c>
      <c r="AM109">
        <v>4.58</v>
      </c>
      <c r="AN109">
        <v>8.19</v>
      </c>
      <c r="AO109">
        <v>11.73</v>
      </c>
      <c r="AP109">
        <v>11.73</v>
      </c>
      <c r="AQ109">
        <v>3.6150000000000002</v>
      </c>
      <c r="AR109">
        <v>2.94</v>
      </c>
      <c r="AS109">
        <v>0.45500000000000002</v>
      </c>
      <c r="AT109">
        <v>0.59499999999999997</v>
      </c>
      <c r="AU109">
        <v>0.14000000000000001</v>
      </c>
      <c r="AV109">
        <v>0</v>
      </c>
      <c r="AW109">
        <v>1.1939901608828614</v>
      </c>
      <c r="AX109">
        <v>3.3771890435563541</v>
      </c>
      <c r="AY109">
        <v>63.201680672268914</v>
      </c>
      <c r="AZ109">
        <v>1.1511344699397517</v>
      </c>
      <c r="BA109">
        <v>1.5351877964363543</v>
      </c>
      <c r="BB109">
        <v>5.9906604402935306</v>
      </c>
      <c r="BC109">
        <v>0</v>
      </c>
      <c r="BD109">
        <v>6.2037510656436483</v>
      </c>
      <c r="BE109">
        <v>6.2037510656436483</v>
      </c>
      <c r="BF109">
        <v>7.3113553113553111</v>
      </c>
      <c r="BG109">
        <v>100.63865546218487</v>
      </c>
      <c r="BH109">
        <v>6.5352492141894922</v>
      </c>
      <c r="BI109">
        <v>122.30252100840336</v>
      </c>
    </row>
    <row r="110" spans="1:61" x14ac:dyDescent="0.3">
      <c r="A110">
        <v>10200</v>
      </c>
      <c r="B110">
        <v>24</v>
      </c>
      <c r="C110" t="s">
        <v>1967</v>
      </c>
      <c r="D110">
        <v>24</v>
      </c>
      <c r="E110">
        <v>30.131049549999993</v>
      </c>
      <c r="F110">
        <v>0.12467672413793104</v>
      </c>
      <c r="G110">
        <v>1.0295000000000001</v>
      </c>
      <c r="H110">
        <v>19.854500000000002</v>
      </c>
      <c r="I110">
        <v>34.849999999999994</v>
      </c>
      <c r="J110">
        <v>2.7730000000000001</v>
      </c>
      <c r="K110" t="s">
        <v>1968</v>
      </c>
      <c r="L110">
        <v>15.745000000000001</v>
      </c>
      <c r="M110">
        <v>71.2</v>
      </c>
      <c r="N110">
        <v>13.05</v>
      </c>
      <c r="O110">
        <v>0</v>
      </c>
      <c r="P110">
        <v>10.435</v>
      </c>
      <c r="Q110">
        <v>2.2050000000000001</v>
      </c>
      <c r="R110">
        <v>0.41000000000000003</v>
      </c>
      <c r="S110">
        <v>0</v>
      </c>
      <c r="T110">
        <v>0</v>
      </c>
      <c r="U110">
        <v>15.21</v>
      </c>
      <c r="V110">
        <v>37.4</v>
      </c>
      <c r="W110">
        <v>46.655000000000001</v>
      </c>
      <c r="X110">
        <v>60.14</v>
      </c>
      <c r="Y110">
        <v>75.099999999999994</v>
      </c>
      <c r="Z110">
        <v>81.634999999999991</v>
      </c>
      <c r="AA110">
        <v>27.414999999999999</v>
      </c>
      <c r="AB110">
        <v>33.799999999999997</v>
      </c>
      <c r="AC110">
        <v>13.475</v>
      </c>
      <c r="AD110">
        <v>24.545000000000002</v>
      </c>
      <c r="AE110">
        <v>28.44</v>
      </c>
      <c r="AF110">
        <v>34.980000000000004</v>
      </c>
      <c r="AG110">
        <v>11.065000000000001</v>
      </c>
      <c r="AH110">
        <v>18.149999999999999</v>
      </c>
      <c r="AI110">
        <v>21.5</v>
      </c>
      <c r="AJ110">
        <v>23.704999999999998</v>
      </c>
      <c r="AK110">
        <v>6.3849999999999998</v>
      </c>
      <c r="AL110">
        <v>13.475</v>
      </c>
      <c r="AM110">
        <v>3.895</v>
      </c>
      <c r="AN110">
        <v>7.08</v>
      </c>
      <c r="AO110">
        <v>12.645</v>
      </c>
      <c r="AP110">
        <v>13.05</v>
      </c>
      <c r="AQ110">
        <v>3.1850000000000001</v>
      </c>
      <c r="AR110">
        <v>3.355</v>
      </c>
      <c r="AS110">
        <v>1.2200000000000002</v>
      </c>
      <c r="AT110">
        <v>2.6150000000000002</v>
      </c>
      <c r="AU110">
        <v>0.9850000000000001</v>
      </c>
      <c r="AV110">
        <v>0.41000000000000003</v>
      </c>
      <c r="AW110">
        <v>1.3803254437869823</v>
      </c>
      <c r="AX110">
        <v>3.2390991854336364</v>
      </c>
      <c r="AY110">
        <v>15.328798185941041</v>
      </c>
      <c r="AZ110">
        <v>1.3337621497998855</v>
      </c>
      <c r="BA110">
        <v>1.7192681532304173</v>
      </c>
      <c r="BB110">
        <v>7.3069694596711043</v>
      </c>
      <c r="BC110">
        <v>25.45121951219512</v>
      </c>
      <c r="BD110">
        <v>5.6306840648477667</v>
      </c>
      <c r="BE110">
        <v>5.4559386973180075</v>
      </c>
      <c r="BF110">
        <v>8.4943502824858754</v>
      </c>
      <c r="BG110">
        <v>27.274376417233558</v>
      </c>
      <c r="BH110">
        <v>6.82319118351701</v>
      </c>
      <c r="BI110">
        <v>32.290249433106574</v>
      </c>
    </row>
    <row r="111" spans="1:61" x14ac:dyDescent="0.3">
      <c r="A111">
        <v>10205</v>
      </c>
      <c r="B111">
        <v>26.05</v>
      </c>
      <c r="C111">
        <v>197.5</v>
      </c>
      <c r="D111">
        <v>26.05</v>
      </c>
      <c r="E111">
        <v>41.171113850000012</v>
      </c>
      <c r="F111">
        <v>0.10061082024432812</v>
      </c>
      <c r="G111">
        <v>1.375</v>
      </c>
      <c r="H111">
        <v>13.1965</v>
      </c>
      <c r="I111">
        <v>57.55</v>
      </c>
      <c r="J111">
        <v>3.2365000000000004</v>
      </c>
      <c r="K111" t="s">
        <v>1968</v>
      </c>
      <c r="L111">
        <v>15.75</v>
      </c>
      <c r="M111">
        <v>66.17</v>
      </c>
      <c r="N111">
        <v>18.079999999999998</v>
      </c>
      <c r="O111">
        <v>0</v>
      </c>
      <c r="P111">
        <v>11.26</v>
      </c>
      <c r="Q111">
        <v>4.66</v>
      </c>
      <c r="R111">
        <v>2.145</v>
      </c>
      <c r="S111">
        <v>1.0150000000000001E-2</v>
      </c>
      <c r="T111">
        <v>0</v>
      </c>
      <c r="U111">
        <v>14.754999999999999</v>
      </c>
      <c r="V111">
        <v>32.655000000000001</v>
      </c>
      <c r="W111">
        <v>41.495000000000005</v>
      </c>
      <c r="X111">
        <v>54.86</v>
      </c>
      <c r="Y111">
        <v>70.199999999999989</v>
      </c>
      <c r="Z111">
        <v>77.430000000000007</v>
      </c>
      <c r="AA111">
        <v>26.954999999999998</v>
      </c>
      <c r="AB111">
        <v>33.515000000000001</v>
      </c>
      <c r="AC111">
        <v>13.365</v>
      </c>
      <c r="AD111">
        <v>24.67</v>
      </c>
      <c r="AE111">
        <v>28.704999999999998</v>
      </c>
      <c r="AF111">
        <v>35.94</v>
      </c>
      <c r="AG111">
        <v>11.31</v>
      </c>
      <c r="AH111">
        <v>18.66</v>
      </c>
      <c r="AI111">
        <v>22.574999999999999</v>
      </c>
      <c r="AJ111">
        <v>27.234999999999999</v>
      </c>
      <c r="AK111">
        <v>6.5600000000000005</v>
      </c>
      <c r="AL111">
        <v>13.91</v>
      </c>
      <c r="AM111">
        <v>4.0299999999999994</v>
      </c>
      <c r="AN111">
        <v>7.35</v>
      </c>
      <c r="AO111">
        <v>15.925000000000001</v>
      </c>
      <c r="AP111">
        <v>18.07</v>
      </c>
      <c r="AQ111">
        <v>3.32</v>
      </c>
      <c r="AR111">
        <v>3.91</v>
      </c>
      <c r="AS111">
        <v>2.1849999999999996</v>
      </c>
      <c r="AT111">
        <v>6.8100000000000005</v>
      </c>
      <c r="AU111">
        <v>2.4750000000000001</v>
      </c>
      <c r="AV111">
        <v>2.1550000000000002</v>
      </c>
      <c r="AW111">
        <v>1.2381023422348203</v>
      </c>
      <c r="AX111">
        <v>2.9764653641207817</v>
      </c>
      <c r="AY111">
        <v>7.1920600858369097</v>
      </c>
      <c r="AZ111">
        <v>1.1545631608235951</v>
      </c>
      <c r="BA111">
        <v>1.5264329437952144</v>
      </c>
      <c r="BB111">
        <v>6.3254573170731714</v>
      </c>
      <c r="BC111">
        <v>5.2494172494172489</v>
      </c>
      <c r="BD111">
        <v>4.1551020408163266</v>
      </c>
      <c r="BE111">
        <v>3.6598451327433632</v>
      </c>
      <c r="BF111">
        <v>7.4639455782312929</v>
      </c>
      <c r="BG111">
        <v>11.7725321888412</v>
      </c>
      <c r="BH111">
        <v>5.876554174067496</v>
      </c>
      <c r="BI111">
        <v>14.199570815450643</v>
      </c>
    </row>
    <row r="112" spans="1:61" x14ac:dyDescent="0.3">
      <c r="A112">
        <v>10210</v>
      </c>
      <c r="B112">
        <v>26.35</v>
      </c>
      <c r="C112">
        <v>189</v>
      </c>
      <c r="D112">
        <v>26.35</v>
      </c>
      <c r="E112">
        <v>43.377157100000005</v>
      </c>
      <c r="F112">
        <v>9.1721854304635739E-2</v>
      </c>
      <c r="G112">
        <v>1.4489999999999998</v>
      </c>
      <c r="H112">
        <v>11.358499999999999</v>
      </c>
      <c r="I112">
        <v>61.05</v>
      </c>
      <c r="J112">
        <v>3.3899999999999997</v>
      </c>
      <c r="K112" t="s">
        <v>1968</v>
      </c>
      <c r="L112">
        <v>16.365000000000002</v>
      </c>
      <c r="M112">
        <v>64.599999999999994</v>
      </c>
      <c r="N112">
        <v>19.035</v>
      </c>
      <c r="O112">
        <v>0</v>
      </c>
      <c r="P112">
        <v>11.205</v>
      </c>
      <c r="Q112">
        <v>5.4049999999999994</v>
      </c>
      <c r="R112">
        <v>2.4049999999999998</v>
      </c>
      <c r="S112">
        <v>0.02</v>
      </c>
      <c r="T112">
        <v>0</v>
      </c>
      <c r="U112">
        <v>15.085000000000001</v>
      </c>
      <c r="V112">
        <v>31.36</v>
      </c>
      <c r="W112">
        <v>40.104999999999997</v>
      </c>
      <c r="X112">
        <v>53.405000000000001</v>
      </c>
      <c r="Y112">
        <v>68.539999999999992</v>
      </c>
      <c r="Z112">
        <v>75.805000000000007</v>
      </c>
      <c r="AA112">
        <v>26.765000000000001</v>
      </c>
      <c r="AB112">
        <v>33.24</v>
      </c>
      <c r="AC112">
        <v>13.3</v>
      </c>
      <c r="AD112">
        <v>24.495000000000001</v>
      </c>
      <c r="AE112">
        <v>28.435000000000002</v>
      </c>
      <c r="AF112">
        <v>35.700000000000003</v>
      </c>
      <c r="AG112">
        <v>11.195</v>
      </c>
      <c r="AH112">
        <v>18.354999999999997</v>
      </c>
      <c r="AI112">
        <v>22.4</v>
      </c>
      <c r="AJ112">
        <v>27.805</v>
      </c>
      <c r="AK112">
        <v>6.4749999999999996</v>
      </c>
      <c r="AL112">
        <v>13.629999999999999</v>
      </c>
      <c r="AM112">
        <v>3.94</v>
      </c>
      <c r="AN112">
        <v>7.16</v>
      </c>
      <c r="AO112">
        <v>16.61</v>
      </c>
      <c r="AP112">
        <v>19.015000000000001</v>
      </c>
      <c r="AQ112">
        <v>3.22</v>
      </c>
      <c r="AR112">
        <v>4.05</v>
      </c>
      <c r="AS112">
        <v>2.57</v>
      </c>
      <c r="AT112">
        <v>7.8149999999999995</v>
      </c>
      <c r="AU112">
        <v>2.835</v>
      </c>
      <c r="AV112">
        <v>2.4249999999999998</v>
      </c>
      <c r="AW112">
        <v>1.2065282791817087</v>
      </c>
      <c r="AX112">
        <v>2.9665327978580991</v>
      </c>
      <c r="AY112">
        <v>6.1498612395929708</v>
      </c>
      <c r="AZ112">
        <v>1.1233893557422967</v>
      </c>
      <c r="BA112">
        <v>1.4959383753501401</v>
      </c>
      <c r="BB112">
        <v>6.1938223938223933</v>
      </c>
      <c r="BC112">
        <v>4.6590436590436592</v>
      </c>
      <c r="BD112">
        <v>3.8892233594220347</v>
      </c>
      <c r="BE112">
        <v>3.3937483582873651</v>
      </c>
      <c r="BF112">
        <v>7.4587988826815641</v>
      </c>
      <c r="BG112">
        <v>9.8806660499537475</v>
      </c>
      <c r="BH112">
        <v>5.7652833556448009</v>
      </c>
      <c r="BI112">
        <v>11.951896392229418</v>
      </c>
    </row>
    <row r="113" spans="1:61" x14ac:dyDescent="0.3">
      <c r="A113">
        <v>10216</v>
      </c>
      <c r="B113">
        <v>0.6984999999999999</v>
      </c>
      <c r="C113">
        <v>26.700000000000003</v>
      </c>
      <c r="D113">
        <v>26.700000000000003</v>
      </c>
      <c r="E113">
        <v>32.321040249999996</v>
      </c>
      <c r="F113">
        <v>0.1058467741935484</v>
      </c>
      <c r="G113">
        <v>1.0379999999999998</v>
      </c>
      <c r="H113">
        <v>16.0365</v>
      </c>
      <c r="I113">
        <v>37.450000000000003</v>
      </c>
      <c r="J113">
        <v>3.0655000000000001</v>
      </c>
      <c r="K113" t="s">
        <v>1968</v>
      </c>
      <c r="L113">
        <v>17.314999999999998</v>
      </c>
      <c r="M113">
        <v>67.930000000000007</v>
      </c>
      <c r="N113">
        <v>14.76</v>
      </c>
      <c r="O113">
        <v>0</v>
      </c>
      <c r="P113">
        <v>11.469999999999999</v>
      </c>
      <c r="Q113">
        <v>2.835</v>
      </c>
      <c r="R113">
        <v>0.45499999999999996</v>
      </c>
      <c r="S113">
        <v>0</v>
      </c>
      <c r="T113">
        <v>0</v>
      </c>
      <c r="U113">
        <v>15.85</v>
      </c>
      <c r="V113">
        <v>32.430000000000007</v>
      </c>
      <c r="W113">
        <v>41.7</v>
      </c>
      <c r="X113">
        <v>55.894999999999996</v>
      </c>
      <c r="Y113">
        <v>72.180000000000007</v>
      </c>
      <c r="Z113">
        <v>79.394999999999996</v>
      </c>
      <c r="AA113">
        <v>28.524999999999999</v>
      </c>
      <c r="AB113">
        <v>35.494999999999997</v>
      </c>
      <c r="AC113">
        <v>14.195</v>
      </c>
      <c r="AD113">
        <v>26.225000000000001</v>
      </c>
      <c r="AE113">
        <v>30.48</v>
      </c>
      <c r="AF113">
        <v>37.695</v>
      </c>
      <c r="AG113">
        <v>12.030000000000001</v>
      </c>
      <c r="AH113">
        <v>19.734999999999999</v>
      </c>
      <c r="AI113">
        <v>23.5</v>
      </c>
      <c r="AJ113">
        <v>26.335000000000001</v>
      </c>
      <c r="AK113">
        <v>6.97</v>
      </c>
      <c r="AL113">
        <v>14.67</v>
      </c>
      <c r="AM113">
        <v>4.25</v>
      </c>
      <c r="AN113">
        <v>7.7050000000000001</v>
      </c>
      <c r="AO113">
        <v>14.305</v>
      </c>
      <c r="AP113">
        <v>14.76</v>
      </c>
      <c r="AQ113">
        <v>3.45</v>
      </c>
      <c r="AR113">
        <v>3.7650000000000001</v>
      </c>
      <c r="AS113">
        <v>1.58</v>
      </c>
      <c r="AT113">
        <v>3.29</v>
      </c>
      <c r="AU113">
        <v>1.2549999999999999</v>
      </c>
      <c r="AV113">
        <v>0.45499999999999996</v>
      </c>
      <c r="AW113">
        <v>1.1748133539935204</v>
      </c>
      <c r="AX113">
        <v>3.0945945945945947</v>
      </c>
      <c r="AY113">
        <v>12.520282186948853</v>
      </c>
      <c r="AZ113">
        <v>1.1062475129327498</v>
      </c>
      <c r="BA113">
        <v>1.4828226555246053</v>
      </c>
      <c r="BB113">
        <v>5.9827833572453377</v>
      </c>
      <c r="BC113">
        <v>25.208791208791208</v>
      </c>
      <c r="BD113">
        <v>4.748689269486194</v>
      </c>
      <c r="BE113">
        <v>4.6023035230352312</v>
      </c>
      <c r="BF113">
        <v>7.2543802725502911</v>
      </c>
      <c r="BG113">
        <v>19.716049382716047</v>
      </c>
      <c r="BH113">
        <v>5.9224062772449884</v>
      </c>
      <c r="BI113">
        <v>23.96119929453263</v>
      </c>
    </row>
    <row r="114" spans="1:61" x14ac:dyDescent="0.3">
      <c r="A114">
        <v>10220</v>
      </c>
      <c r="B114">
        <v>0.6885</v>
      </c>
      <c r="C114">
        <v>26.85</v>
      </c>
      <c r="D114">
        <v>26.85</v>
      </c>
      <c r="E114">
        <v>31.394536500000005</v>
      </c>
      <c r="F114">
        <v>0.11044467425025853</v>
      </c>
      <c r="G114">
        <v>0.95899999999999996</v>
      </c>
      <c r="H114">
        <v>16.074999999999999</v>
      </c>
      <c r="I114">
        <v>34.4</v>
      </c>
      <c r="J114">
        <v>3.0289999999999999</v>
      </c>
      <c r="K114" t="s">
        <v>1968</v>
      </c>
      <c r="L114">
        <v>16.914999999999999</v>
      </c>
      <c r="M114">
        <v>69.050000000000011</v>
      </c>
      <c r="N114">
        <v>14.035</v>
      </c>
      <c r="O114">
        <v>0</v>
      </c>
      <c r="P114">
        <v>11.265000000000001</v>
      </c>
      <c r="Q114">
        <v>2.4699999999999998</v>
      </c>
      <c r="R114">
        <v>0.29500000000000004</v>
      </c>
      <c r="S114">
        <v>0</v>
      </c>
      <c r="T114">
        <v>0</v>
      </c>
      <c r="U114">
        <v>15.285</v>
      </c>
      <c r="V114">
        <v>31.93</v>
      </c>
      <c r="W114">
        <v>41.605000000000004</v>
      </c>
      <c r="X114">
        <v>56.510000000000005</v>
      </c>
      <c r="Y114">
        <v>73.400000000000006</v>
      </c>
      <c r="Z114">
        <v>80.31</v>
      </c>
      <c r="AA114">
        <v>29.88</v>
      </c>
      <c r="AB114">
        <v>37.119999999999997</v>
      </c>
      <c r="AC114">
        <v>14.899999999999999</v>
      </c>
      <c r="AD114">
        <v>27.439999999999998</v>
      </c>
      <c r="AE114">
        <v>31.79</v>
      </c>
      <c r="AF114">
        <v>38.71</v>
      </c>
      <c r="AG114">
        <v>12.54</v>
      </c>
      <c r="AH114">
        <v>20.314999999999998</v>
      </c>
      <c r="AI114">
        <v>23.805</v>
      </c>
      <c r="AJ114">
        <v>26.28</v>
      </c>
      <c r="AK114">
        <v>7.24</v>
      </c>
      <c r="AL114">
        <v>15.015000000000001</v>
      </c>
      <c r="AM114">
        <v>4.3450000000000006</v>
      </c>
      <c r="AN114">
        <v>7.7750000000000004</v>
      </c>
      <c r="AO114">
        <v>13.734999999999999</v>
      </c>
      <c r="AP114">
        <v>14.035</v>
      </c>
      <c r="AQ114">
        <v>3.4299999999999997</v>
      </c>
      <c r="AR114">
        <v>3.49</v>
      </c>
      <c r="AS114">
        <v>1.415</v>
      </c>
      <c r="AT114">
        <v>2.77</v>
      </c>
      <c r="AU114">
        <v>1.06</v>
      </c>
      <c r="AV114">
        <v>0.29500000000000004</v>
      </c>
      <c r="AW114">
        <v>1.120824353448276</v>
      </c>
      <c r="AX114">
        <v>3.2951620062139364</v>
      </c>
      <c r="AY114">
        <v>15.02834008097166</v>
      </c>
      <c r="AZ114">
        <v>1.0747868767760269</v>
      </c>
      <c r="BA114">
        <v>1.4598295014208216</v>
      </c>
      <c r="BB114">
        <v>5.7465469613259677</v>
      </c>
      <c r="BC114">
        <v>38.186440677966097</v>
      </c>
      <c r="BD114">
        <v>5.0273025118310892</v>
      </c>
      <c r="BE114">
        <v>4.9198432490203068</v>
      </c>
      <c r="BF114">
        <v>7.2681672025723474</v>
      </c>
      <c r="BG114">
        <v>22.878542510121463</v>
      </c>
      <c r="BH114">
        <v>6.129604971149579</v>
      </c>
      <c r="BI114">
        <v>27.955465587044543</v>
      </c>
    </row>
    <row r="115" spans="1:61" x14ac:dyDescent="0.3">
      <c r="A115">
        <v>10300</v>
      </c>
      <c r="B115">
        <v>0.72699999999999998</v>
      </c>
      <c r="C115">
        <v>28.65</v>
      </c>
      <c r="D115">
        <v>28.65</v>
      </c>
      <c r="E115">
        <v>34.840961050000004</v>
      </c>
      <c r="F115">
        <v>0.11413953488372093</v>
      </c>
      <c r="G115">
        <v>0.90500000000000003</v>
      </c>
      <c r="H115">
        <v>10.464</v>
      </c>
      <c r="I115">
        <v>35.25</v>
      </c>
      <c r="J115">
        <v>3.0190000000000001</v>
      </c>
      <c r="K115" t="s">
        <v>1968</v>
      </c>
      <c r="L115">
        <v>14.7</v>
      </c>
      <c r="M115">
        <v>68.134999999999991</v>
      </c>
      <c r="N115">
        <v>17.16</v>
      </c>
      <c r="O115">
        <v>0</v>
      </c>
      <c r="P115">
        <v>13.785</v>
      </c>
      <c r="Q115">
        <v>3.2250000000000001</v>
      </c>
      <c r="R115">
        <v>0.155</v>
      </c>
      <c r="S115">
        <v>0</v>
      </c>
      <c r="T115">
        <v>0</v>
      </c>
      <c r="U115">
        <v>13.225000000000001</v>
      </c>
      <c r="V115">
        <v>28.189999999999998</v>
      </c>
      <c r="W115">
        <v>38.094999999999999</v>
      </c>
      <c r="X115">
        <v>54.094999999999999</v>
      </c>
      <c r="Y115">
        <v>73.155000000000001</v>
      </c>
      <c r="Z115">
        <v>81.92</v>
      </c>
      <c r="AA115">
        <v>31.770000000000003</v>
      </c>
      <c r="AB115">
        <v>39.945</v>
      </c>
      <c r="AC115">
        <v>15.99</v>
      </c>
      <c r="AD115">
        <v>30.035</v>
      </c>
      <c r="AE115">
        <v>35.049999999999997</v>
      </c>
      <c r="AF115">
        <v>43.82</v>
      </c>
      <c r="AG115">
        <v>14.045</v>
      </c>
      <c r="AH115">
        <v>23.155000000000001</v>
      </c>
      <c r="AI115">
        <v>27.83</v>
      </c>
      <c r="AJ115">
        <v>31.049999999999997</v>
      </c>
      <c r="AK115">
        <v>8.17</v>
      </c>
      <c r="AL115">
        <v>17.285</v>
      </c>
      <c r="AM115">
        <v>5.0149999999999997</v>
      </c>
      <c r="AN115">
        <v>9.11</v>
      </c>
      <c r="AO115">
        <v>17.004999999999999</v>
      </c>
      <c r="AP115">
        <v>17.16</v>
      </c>
      <c r="AQ115">
        <v>4.0949999999999998</v>
      </c>
      <c r="AR115">
        <v>4.6749999999999998</v>
      </c>
      <c r="AS115">
        <v>2</v>
      </c>
      <c r="AT115">
        <v>3.38</v>
      </c>
      <c r="AU115">
        <v>1.2250000000000001</v>
      </c>
      <c r="AV115">
        <v>0.155</v>
      </c>
      <c r="AW115">
        <v>0.9536863186881962</v>
      </c>
      <c r="AX115">
        <v>2.8977149075081612</v>
      </c>
      <c r="AY115">
        <v>12.386046511627907</v>
      </c>
      <c r="AZ115">
        <v>0.86935189411227742</v>
      </c>
      <c r="BA115">
        <v>1.2344819717024189</v>
      </c>
      <c r="BB115">
        <v>4.6627906976744189</v>
      </c>
      <c r="BC115">
        <v>88.935483870967744</v>
      </c>
      <c r="BD115">
        <v>4.0067627168479856</v>
      </c>
      <c r="BE115">
        <v>3.9705710955710951</v>
      </c>
      <c r="BF115">
        <v>5.9379802414928653</v>
      </c>
      <c r="BG115">
        <v>16.773643410852713</v>
      </c>
      <c r="BH115">
        <v>4.9426913311570537</v>
      </c>
      <c r="BI115">
        <v>21.127131782945732</v>
      </c>
    </row>
    <row r="116" spans="1:61" x14ac:dyDescent="0.3">
      <c r="A116">
        <v>10305</v>
      </c>
      <c r="B116">
        <v>31.299999999999997</v>
      </c>
      <c r="C116">
        <v>218.5</v>
      </c>
      <c r="D116">
        <v>31.299999999999997</v>
      </c>
      <c r="E116">
        <v>96.264893600000008</v>
      </c>
      <c r="F116">
        <v>3.2106481481481486E-2</v>
      </c>
      <c r="G116">
        <v>1.9870000000000001</v>
      </c>
      <c r="H116">
        <v>1.4604999999999999</v>
      </c>
      <c r="I116">
        <v>108</v>
      </c>
      <c r="J116">
        <v>4.4719999999999995</v>
      </c>
      <c r="K116" t="s">
        <v>1974</v>
      </c>
      <c r="L116">
        <v>13.19</v>
      </c>
      <c r="M116">
        <v>44.234999999999999</v>
      </c>
      <c r="N116">
        <v>42.575000000000003</v>
      </c>
      <c r="O116">
        <v>0</v>
      </c>
      <c r="P116">
        <v>14.875</v>
      </c>
      <c r="Q116">
        <v>16.57</v>
      </c>
      <c r="R116">
        <v>10.925000000000001</v>
      </c>
      <c r="S116">
        <v>0.20500000000000002</v>
      </c>
      <c r="T116">
        <v>0</v>
      </c>
      <c r="U116">
        <v>12.2</v>
      </c>
      <c r="V116">
        <v>19.119999999999997</v>
      </c>
      <c r="W116">
        <v>24.954999999999998</v>
      </c>
      <c r="X116">
        <v>34.78</v>
      </c>
      <c r="Y116">
        <v>48.034999999999997</v>
      </c>
      <c r="Z116">
        <v>59.11</v>
      </c>
      <c r="AA116">
        <v>19.47</v>
      </c>
      <c r="AB116">
        <v>25.119999999999997</v>
      </c>
      <c r="AC116">
        <v>9.8149999999999995</v>
      </c>
      <c r="AD116">
        <v>19.274999999999999</v>
      </c>
      <c r="AE116">
        <v>23.07</v>
      </c>
      <c r="AF116">
        <v>34.155000000000001</v>
      </c>
      <c r="AG116">
        <v>9.4600000000000009</v>
      </c>
      <c r="AH116">
        <v>16.895</v>
      </c>
      <c r="AI116">
        <v>24.33</v>
      </c>
      <c r="AJ116">
        <v>40.9</v>
      </c>
      <c r="AK116">
        <v>5.6449999999999996</v>
      </c>
      <c r="AL116">
        <v>13.08</v>
      </c>
      <c r="AM116">
        <v>3.7949999999999999</v>
      </c>
      <c r="AN116">
        <v>7.4350000000000005</v>
      </c>
      <c r="AO116">
        <v>31.445</v>
      </c>
      <c r="AP116">
        <v>42.365000000000002</v>
      </c>
      <c r="AQ116">
        <v>3.64</v>
      </c>
      <c r="AR116">
        <v>7.4350000000000005</v>
      </c>
      <c r="AS116">
        <v>7.2050000000000001</v>
      </c>
      <c r="AT116">
        <v>27.49</v>
      </c>
      <c r="AU116">
        <v>9.3650000000000002</v>
      </c>
      <c r="AV116">
        <v>11.129999999999999</v>
      </c>
      <c r="AW116">
        <v>0.99343152866242046</v>
      </c>
      <c r="AX116">
        <v>1.6887394957983191</v>
      </c>
      <c r="AY116">
        <v>1.5159927579963788</v>
      </c>
      <c r="AZ116">
        <v>0.73063973063973053</v>
      </c>
      <c r="BA116">
        <v>1.0182989313424096</v>
      </c>
      <c r="BB116">
        <v>4.420726306465899</v>
      </c>
      <c r="BC116">
        <v>1.3615560640732265</v>
      </c>
      <c r="BD116">
        <v>1.4067419303545874</v>
      </c>
      <c r="BE116">
        <v>1.0389900176159717</v>
      </c>
      <c r="BF116">
        <v>4.6778749159381299</v>
      </c>
      <c r="BG116">
        <v>2.0989740494870248</v>
      </c>
      <c r="BH116">
        <v>2.9737815126050422</v>
      </c>
      <c r="BI116">
        <v>2.6695835847917921</v>
      </c>
    </row>
    <row r="117" spans="1:61" x14ac:dyDescent="0.3">
      <c r="A117">
        <v>10310</v>
      </c>
      <c r="B117">
        <v>24.25</v>
      </c>
      <c r="C117">
        <v>331.5</v>
      </c>
      <c r="D117">
        <v>331.5</v>
      </c>
      <c r="E117">
        <v>145.8183654</v>
      </c>
      <c r="F117">
        <v>1.5863052781740369E-2</v>
      </c>
      <c r="G117">
        <v>3.7640000000000002</v>
      </c>
      <c r="H117">
        <v>0.84350000000000003</v>
      </c>
      <c r="I117">
        <v>177.5</v>
      </c>
      <c r="J117">
        <v>5.8770000000000007</v>
      </c>
      <c r="K117" t="s">
        <v>1974</v>
      </c>
      <c r="L117">
        <v>16.28</v>
      </c>
      <c r="M117">
        <v>41.21</v>
      </c>
      <c r="N117">
        <v>42.51</v>
      </c>
      <c r="O117">
        <v>0</v>
      </c>
      <c r="P117">
        <v>7.2050000000000001</v>
      </c>
      <c r="Q117">
        <v>10.495000000000001</v>
      </c>
      <c r="R117">
        <v>19.420000000000002</v>
      </c>
      <c r="S117">
        <v>5.3849999999999998</v>
      </c>
      <c r="T117">
        <v>1E-3</v>
      </c>
      <c r="U117">
        <v>15.425000000000001</v>
      </c>
      <c r="V117">
        <v>22.759999999999998</v>
      </c>
      <c r="W117">
        <v>27.704999999999998</v>
      </c>
      <c r="X117">
        <v>34.97</v>
      </c>
      <c r="Y117">
        <v>43.55</v>
      </c>
      <c r="Z117">
        <v>48.415000000000006</v>
      </c>
      <c r="AA117">
        <v>14.795</v>
      </c>
      <c r="AB117">
        <v>18.45</v>
      </c>
      <c r="AC117">
        <v>7.26</v>
      </c>
      <c r="AD117">
        <v>13.504999999999999</v>
      </c>
      <c r="AE117">
        <v>15.844999999999999</v>
      </c>
      <c r="AF117">
        <v>20.71</v>
      </c>
      <c r="AG117">
        <v>6.24</v>
      </c>
      <c r="AH117">
        <v>10.620000000000001</v>
      </c>
      <c r="AI117">
        <v>13.445</v>
      </c>
      <c r="AJ117">
        <v>23.939999999999998</v>
      </c>
      <c r="AK117">
        <v>3.6549999999999998</v>
      </c>
      <c r="AL117">
        <v>8.0350000000000001</v>
      </c>
      <c r="AM117">
        <v>2.3449999999999998</v>
      </c>
      <c r="AN117">
        <v>4.3800000000000008</v>
      </c>
      <c r="AO117">
        <v>17.7</v>
      </c>
      <c r="AP117">
        <v>37.125</v>
      </c>
      <c r="AQ117">
        <v>2.04</v>
      </c>
      <c r="AR117">
        <v>2.8250000000000002</v>
      </c>
      <c r="AS117">
        <v>3.2450000000000001</v>
      </c>
      <c r="AT117">
        <v>29.914999999999999</v>
      </c>
      <c r="AU117">
        <v>7.25</v>
      </c>
      <c r="AV117">
        <v>24.81</v>
      </c>
      <c r="AW117">
        <v>1.5016260162601627</v>
      </c>
      <c r="AX117">
        <v>2.5607217210270643</v>
      </c>
      <c r="AY117">
        <v>1.7579799904716529</v>
      </c>
      <c r="AZ117">
        <v>1.3377595364558184</v>
      </c>
      <c r="BA117">
        <v>1.6885562530178657</v>
      </c>
      <c r="BB117">
        <v>7.5800273597811216</v>
      </c>
      <c r="BC117">
        <v>0.37100926879505663</v>
      </c>
      <c r="BD117">
        <v>2.3282485875706218</v>
      </c>
      <c r="BE117">
        <v>0.96941896024464835</v>
      </c>
      <c r="BF117">
        <v>7.9840182648401807</v>
      </c>
      <c r="BG117">
        <v>3.3320628870890898</v>
      </c>
      <c r="BH117">
        <v>5.7196391394864676</v>
      </c>
      <c r="BI117">
        <v>3.9266317293949498</v>
      </c>
    </row>
    <row r="118" spans="1:61" x14ac:dyDescent="0.3">
      <c r="A118">
        <v>10315</v>
      </c>
      <c r="B118">
        <v>16.855</v>
      </c>
      <c r="C118">
        <v>198.85</v>
      </c>
      <c r="D118">
        <v>16.855</v>
      </c>
      <c r="E118">
        <v>128.81441985000001</v>
      </c>
      <c r="F118">
        <v>1.5256609642301709E-2</v>
      </c>
      <c r="G118">
        <v>4.3360000000000003</v>
      </c>
      <c r="H118">
        <v>3.5685000000000002</v>
      </c>
      <c r="I118">
        <v>197</v>
      </c>
      <c r="J118">
        <v>5.7454999999999998</v>
      </c>
      <c r="K118" t="s">
        <v>1974</v>
      </c>
      <c r="L118">
        <v>18.715</v>
      </c>
      <c r="M118">
        <v>45.914999999999999</v>
      </c>
      <c r="N118">
        <v>35.370000000000005</v>
      </c>
      <c r="O118">
        <v>0</v>
      </c>
      <c r="P118">
        <v>8.6649999999999991</v>
      </c>
      <c r="Q118">
        <v>7.7750000000000004</v>
      </c>
      <c r="R118">
        <v>11.530000000000001</v>
      </c>
      <c r="S118">
        <v>7.22</v>
      </c>
      <c r="T118">
        <v>0.17100000000000001</v>
      </c>
      <c r="U118">
        <v>17.715</v>
      </c>
      <c r="V118">
        <v>24.625</v>
      </c>
      <c r="W118">
        <v>30.240000000000002</v>
      </c>
      <c r="X118">
        <v>38.695</v>
      </c>
      <c r="Y118">
        <v>48.564999999999998</v>
      </c>
      <c r="Z118">
        <v>54.585000000000001</v>
      </c>
      <c r="AA118">
        <v>17.085000000000001</v>
      </c>
      <c r="AB118">
        <v>21.295000000000002</v>
      </c>
      <c r="AC118">
        <v>8.4499999999999993</v>
      </c>
      <c r="AD118">
        <v>15.675000000000001</v>
      </c>
      <c r="AE118">
        <v>18.32</v>
      </c>
      <c r="AF118">
        <v>24.34</v>
      </c>
      <c r="AG118">
        <v>7.2249999999999996</v>
      </c>
      <c r="AH118">
        <v>12.184999999999999</v>
      </c>
      <c r="AI118">
        <v>15.89</v>
      </c>
      <c r="AJ118">
        <v>23.664999999999999</v>
      </c>
      <c r="AK118">
        <v>4.21</v>
      </c>
      <c r="AL118">
        <v>9.1649999999999991</v>
      </c>
      <c r="AM118">
        <v>2.645</v>
      </c>
      <c r="AN118">
        <v>4.96</v>
      </c>
      <c r="AO118">
        <v>16.445</v>
      </c>
      <c r="AP118">
        <v>27.975000000000001</v>
      </c>
      <c r="AQ118">
        <v>2.31</v>
      </c>
      <c r="AR118">
        <v>3.7050000000000001</v>
      </c>
      <c r="AS118">
        <v>3.1349999999999998</v>
      </c>
      <c r="AT118">
        <v>19.310000000000002</v>
      </c>
      <c r="AU118">
        <v>4.6400000000000006</v>
      </c>
      <c r="AV118">
        <v>18.755000000000003</v>
      </c>
      <c r="AW118">
        <v>1.4200516553181497</v>
      </c>
      <c r="AX118">
        <v>2.4575879976918644</v>
      </c>
      <c r="AY118">
        <v>2.7389067524115758</v>
      </c>
      <c r="AZ118">
        <v>1.2423993426458506</v>
      </c>
      <c r="BA118">
        <v>1.5897699260476581</v>
      </c>
      <c r="BB118">
        <v>7.1828978622327799</v>
      </c>
      <c r="BC118">
        <v>0.75151777970511691</v>
      </c>
      <c r="BD118">
        <v>2.7920340529036181</v>
      </c>
      <c r="BE118">
        <v>1.2981340118744698</v>
      </c>
      <c r="BF118">
        <v>7.801411290322581</v>
      </c>
      <c r="BG118">
        <v>4.9768488745980708</v>
      </c>
      <c r="BH118">
        <v>5.2989036353144838</v>
      </c>
      <c r="BI118">
        <v>5.9054662379421217</v>
      </c>
    </row>
    <row r="119" spans="1:61" x14ac:dyDescent="0.3">
      <c r="A119">
        <v>10320</v>
      </c>
      <c r="B119">
        <v>0.74199999999999999</v>
      </c>
      <c r="C119">
        <v>28.7</v>
      </c>
      <c r="D119">
        <v>28.7</v>
      </c>
      <c r="E119">
        <v>26.238978849999999</v>
      </c>
      <c r="F119">
        <v>0.10306469920544836</v>
      </c>
      <c r="G119">
        <v>0.83549999999999991</v>
      </c>
      <c r="H119">
        <v>13.316500000000001</v>
      </c>
      <c r="I119">
        <v>23.6</v>
      </c>
      <c r="J119">
        <v>2.8614999999999999</v>
      </c>
      <c r="K119" t="s">
        <v>1968</v>
      </c>
      <c r="L119">
        <v>20.48</v>
      </c>
      <c r="M119">
        <v>68.625</v>
      </c>
      <c r="N119">
        <v>10.895</v>
      </c>
      <c r="O119">
        <v>0</v>
      </c>
      <c r="P119">
        <v>10.19</v>
      </c>
      <c r="Q119">
        <v>0.66999999999999993</v>
      </c>
      <c r="R119">
        <v>3.5000000000000003E-2</v>
      </c>
      <c r="S119">
        <v>0</v>
      </c>
      <c r="T119">
        <v>0</v>
      </c>
      <c r="U119">
        <v>19.549999999999997</v>
      </c>
      <c r="V119">
        <v>31.115000000000002</v>
      </c>
      <c r="W119">
        <v>40.454999999999998</v>
      </c>
      <c r="X119">
        <v>55.495000000000005</v>
      </c>
      <c r="Y119">
        <v>73.155000000000001</v>
      </c>
      <c r="Z119">
        <v>78.81</v>
      </c>
      <c r="AA119">
        <v>29.895</v>
      </c>
      <c r="AB119">
        <v>37.504999999999995</v>
      </c>
      <c r="AC119">
        <v>15.04</v>
      </c>
      <c r="AD119">
        <v>28.164999999999999</v>
      </c>
      <c r="AE119">
        <v>32.695</v>
      </c>
      <c r="AF119">
        <v>38.355000000000004</v>
      </c>
      <c r="AG119">
        <v>13.125</v>
      </c>
      <c r="AH119">
        <v>21.03</v>
      </c>
      <c r="AI119">
        <v>23.314999999999998</v>
      </c>
      <c r="AJ119">
        <v>23.984999999999999</v>
      </c>
      <c r="AK119">
        <v>7.6050000000000004</v>
      </c>
      <c r="AL119">
        <v>15.515000000000001</v>
      </c>
      <c r="AM119">
        <v>4.53</v>
      </c>
      <c r="AN119">
        <v>7.9050000000000002</v>
      </c>
      <c r="AO119">
        <v>10.86</v>
      </c>
      <c r="AP119">
        <v>10.895</v>
      </c>
      <c r="AQ119">
        <v>3.38</v>
      </c>
      <c r="AR119">
        <v>2.2850000000000001</v>
      </c>
      <c r="AS119">
        <v>0.375</v>
      </c>
      <c r="AT119">
        <v>0.71</v>
      </c>
      <c r="AU119">
        <v>0.29499999999999998</v>
      </c>
      <c r="AV119">
        <v>3.5000000000000003E-2</v>
      </c>
      <c r="AW119">
        <v>1.07865617917611</v>
      </c>
      <c r="AX119">
        <v>3.6805691854759566</v>
      </c>
      <c r="AY119">
        <v>55.977611940298509</v>
      </c>
      <c r="AZ119">
        <v>1.054751662104028</v>
      </c>
      <c r="BA119">
        <v>1.4468778516490679</v>
      </c>
      <c r="BB119">
        <v>5.3195266272189343</v>
      </c>
      <c r="BC119">
        <v>291.14285714285711</v>
      </c>
      <c r="BD119">
        <v>6.319060773480663</v>
      </c>
      <c r="BE119">
        <v>6.2987608994951811</v>
      </c>
      <c r="BF119">
        <v>7.0202403542061989</v>
      </c>
      <c r="BG119">
        <v>82.828358208955237</v>
      </c>
      <c r="BH119">
        <v>6.7345436702649657</v>
      </c>
      <c r="BI119">
        <v>102.42537313432837</v>
      </c>
    </row>
    <row r="120" spans="1:61" x14ac:dyDescent="0.3">
      <c r="A120">
        <v>10323</v>
      </c>
      <c r="B120">
        <v>30.95</v>
      </c>
      <c r="C120">
        <v>307.5</v>
      </c>
      <c r="D120">
        <v>307.5</v>
      </c>
      <c r="E120">
        <v>182.47908290000004</v>
      </c>
      <c r="F120">
        <v>2.5719947159841477E-2</v>
      </c>
      <c r="G120">
        <v>1.5625</v>
      </c>
      <c r="H120">
        <v>0.40949999999999998</v>
      </c>
      <c r="I120">
        <v>182</v>
      </c>
      <c r="J120">
        <v>5.1125000000000007</v>
      </c>
      <c r="K120" t="s">
        <v>1971</v>
      </c>
      <c r="L120">
        <v>9.875</v>
      </c>
      <c r="M120">
        <v>33.064999999999998</v>
      </c>
      <c r="N120">
        <v>57.06</v>
      </c>
      <c r="O120">
        <v>0</v>
      </c>
      <c r="P120">
        <v>10.484999999999999</v>
      </c>
      <c r="Q120">
        <v>16.8</v>
      </c>
      <c r="R120">
        <v>23.024999999999999</v>
      </c>
      <c r="S120">
        <v>6.74</v>
      </c>
      <c r="T120">
        <v>3.5E-4</v>
      </c>
      <c r="U120">
        <v>9.5549999999999997</v>
      </c>
      <c r="V120">
        <v>14.734999999999999</v>
      </c>
      <c r="W120">
        <v>19.015000000000001</v>
      </c>
      <c r="X120">
        <v>26.22</v>
      </c>
      <c r="Y120">
        <v>35.76</v>
      </c>
      <c r="Z120">
        <v>43.56</v>
      </c>
      <c r="AA120">
        <v>14.254999999999999</v>
      </c>
      <c r="AB120">
        <v>18.329999999999998</v>
      </c>
      <c r="AC120">
        <v>7.2</v>
      </c>
      <c r="AD120">
        <v>14.05</v>
      </c>
      <c r="AE120">
        <v>16.740000000000002</v>
      </c>
      <c r="AF120">
        <v>24.535</v>
      </c>
      <c r="AG120">
        <v>6.85</v>
      </c>
      <c r="AH120">
        <v>12.059999999999999</v>
      </c>
      <c r="AI120">
        <v>17.34</v>
      </c>
      <c r="AJ120">
        <v>34.14</v>
      </c>
      <c r="AK120">
        <v>4.07</v>
      </c>
      <c r="AL120">
        <v>9.2850000000000001</v>
      </c>
      <c r="AM120">
        <v>2.6950000000000003</v>
      </c>
      <c r="AN120">
        <v>5.2149999999999999</v>
      </c>
      <c r="AO120">
        <v>27.295000000000002</v>
      </c>
      <c r="AP120">
        <v>50.32</v>
      </c>
      <c r="AQ120">
        <v>2.52</v>
      </c>
      <c r="AR120">
        <v>5.2750000000000004</v>
      </c>
      <c r="AS120">
        <v>6.2649999999999997</v>
      </c>
      <c r="AT120">
        <v>39.83</v>
      </c>
      <c r="AU120">
        <v>10.54</v>
      </c>
      <c r="AV120">
        <v>29.765000000000001</v>
      </c>
      <c r="AW120">
        <v>1.0373704309874523</v>
      </c>
      <c r="AX120">
        <v>1.748211731044349</v>
      </c>
      <c r="AY120">
        <v>1.0910714285714285</v>
      </c>
      <c r="AZ120">
        <v>0.77501528428775224</v>
      </c>
      <c r="BA120">
        <v>1.0686773996331771</v>
      </c>
      <c r="BB120">
        <v>4.6719901719901715</v>
      </c>
      <c r="BC120">
        <v>0.45537459283387621</v>
      </c>
      <c r="BD120">
        <v>1.2113940282102948</v>
      </c>
      <c r="BE120">
        <v>0.57947774272695407</v>
      </c>
      <c r="BF120">
        <v>5.0278044103547455</v>
      </c>
      <c r="BG120">
        <v>1.5607142857142855</v>
      </c>
      <c r="BH120">
        <v>3.1535526943252266</v>
      </c>
      <c r="BI120">
        <v>1.9681547619047617</v>
      </c>
    </row>
    <row r="121" spans="1:61" x14ac:dyDescent="0.3">
      <c r="A121">
        <v>12100</v>
      </c>
      <c r="B121">
        <v>29.950000000000003</v>
      </c>
      <c r="C121" t="s">
        <v>1967</v>
      </c>
      <c r="D121">
        <v>29.950000000000003</v>
      </c>
      <c r="E121">
        <v>40.732157000000001</v>
      </c>
      <c r="F121">
        <v>0.10993150684931507</v>
      </c>
      <c r="G121">
        <v>1.2355</v>
      </c>
      <c r="H121">
        <v>30.326499999999999</v>
      </c>
      <c r="I121">
        <v>59.5</v>
      </c>
      <c r="J121">
        <v>2.9215</v>
      </c>
      <c r="K121" t="s">
        <v>1968</v>
      </c>
      <c r="L121">
        <v>13.585000000000001</v>
      </c>
      <c r="M121">
        <v>67.09</v>
      </c>
      <c r="N121">
        <v>19.329999999999998</v>
      </c>
      <c r="O121">
        <v>0</v>
      </c>
      <c r="P121">
        <v>14.65</v>
      </c>
      <c r="Q121">
        <v>2.7800000000000002</v>
      </c>
      <c r="R121">
        <v>1.635</v>
      </c>
      <c r="S121">
        <v>0.26500000000000001</v>
      </c>
      <c r="T121">
        <v>0</v>
      </c>
      <c r="U121">
        <v>13.585000000000001</v>
      </c>
      <c r="V121">
        <v>32.479999999999997</v>
      </c>
      <c r="W121">
        <v>40.86</v>
      </c>
      <c r="X121">
        <v>54.344999999999999</v>
      </c>
      <c r="Y121">
        <v>72.114999999999995</v>
      </c>
      <c r="Z121">
        <v>81.745000000000005</v>
      </c>
      <c r="AA121">
        <v>27.015000000000001</v>
      </c>
      <c r="AB121">
        <v>34.605000000000004</v>
      </c>
      <c r="AC121">
        <v>13.484999999999999</v>
      </c>
      <c r="AD121">
        <v>26.229999999999997</v>
      </c>
      <c r="AE121">
        <v>31.254999999999999</v>
      </c>
      <c r="AF121">
        <v>40.879999999999995</v>
      </c>
      <c r="AG121">
        <v>12.745000000000001</v>
      </c>
      <c r="AH121">
        <v>22.254999999999999</v>
      </c>
      <c r="AI121">
        <v>27.395000000000003</v>
      </c>
      <c r="AJ121">
        <v>30.175000000000001</v>
      </c>
      <c r="AK121">
        <v>7.5950000000000006</v>
      </c>
      <c r="AL121">
        <v>17.104999999999997</v>
      </c>
      <c r="AM121">
        <v>5.0250000000000004</v>
      </c>
      <c r="AN121">
        <v>9.5100000000000016</v>
      </c>
      <c r="AO121">
        <v>17.435000000000002</v>
      </c>
      <c r="AP121">
        <v>19.064999999999998</v>
      </c>
      <c r="AQ121">
        <v>4.4849999999999994</v>
      </c>
      <c r="AR121">
        <v>5.1449999999999996</v>
      </c>
      <c r="AS121">
        <v>1.58</v>
      </c>
      <c r="AT121">
        <v>4.415</v>
      </c>
      <c r="AU121">
        <v>1.2050000000000001</v>
      </c>
      <c r="AV121">
        <v>1.895</v>
      </c>
      <c r="AW121">
        <v>1.1807542262678803</v>
      </c>
      <c r="AX121">
        <v>2.3621160409556317</v>
      </c>
      <c r="AY121">
        <v>12.447841726618705</v>
      </c>
      <c r="AZ121">
        <v>0.99951076320939347</v>
      </c>
      <c r="BA121">
        <v>1.3293786692759297</v>
      </c>
      <c r="BB121">
        <v>5.3798551678736004</v>
      </c>
      <c r="BC121">
        <v>8.9602446483180422</v>
      </c>
      <c r="BD121">
        <v>3.8480068827071978</v>
      </c>
      <c r="BE121">
        <v>3.4707708225556133</v>
      </c>
      <c r="BF121">
        <v>5.7145110410094624</v>
      </c>
      <c r="BG121">
        <v>19.548561151079134</v>
      </c>
      <c r="BH121">
        <v>4.5795221843003411</v>
      </c>
      <c r="BI121">
        <v>24.133093525179856</v>
      </c>
    </row>
    <row r="122" spans="1:61" x14ac:dyDescent="0.3">
      <c r="A122">
        <v>12105</v>
      </c>
      <c r="B122">
        <v>26.950000000000003</v>
      </c>
      <c r="C122" t="s">
        <v>1967</v>
      </c>
      <c r="D122">
        <v>26.950000000000003</v>
      </c>
      <c r="E122">
        <v>27.541390440000004</v>
      </c>
      <c r="F122">
        <v>0.12438752783964366</v>
      </c>
      <c r="G122">
        <v>0.84199999999999997</v>
      </c>
      <c r="H122">
        <v>17.176000000000002</v>
      </c>
      <c r="I122">
        <v>25.55</v>
      </c>
      <c r="J122">
        <v>2.6970000000000001</v>
      </c>
      <c r="K122" t="s">
        <v>1968</v>
      </c>
      <c r="L122">
        <v>16.41</v>
      </c>
      <c r="M122">
        <v>71.865000000000009</v>
      </c>
      <c r="N122">
        <v>11.725000000000001</v>
      </c>
      <c r="O122">
        <v>0</v>
      </c>
      <c r="P122">
        <v>10.734999999999999</v>
      </c>
      <c r="Q122">
        <v>0.91500000000000004</v>
      </c>
      <c r="R122">
        <v>8.0399999999999999E-2</v>
      </c>
      <c r="S122">
        <v>0</v>
      </c>
      <c r="T122">
        <v>0</v>
      </c>
      <c r="U122">
        <v>15.740000000000002</v>
      </c>
      <c r="V122">
        <v>34.704999999999998</v>
      </c>
      <c r="W122">
        <v>44.355000000000004</v>
      </c>
      <c r="X122">
        <v>59.195</v>
      </c>
      <c r="Y122">
        <v>76.305000000000007</v>
      </c>
      <c r="Z122">
        <v>82.594999999999999</v>
      </c>
      <c r="AA122">
        <v>29.814999999999998</v>
      </c>
      <c r="AB122">
        <v>37.159999999999997</v>
      </c>
      <c r="AC122">
        <v>14.84</v>
      </c>
      <c r="AD122">
        <v>27.509999999999998</v>
      </c>
      <c r="AE122">
        <v>31.955000000000002</v>
      </c>
      <c r="AF122">
        <v>38.245000000000005</v>
      </c>
      <c r="AG122">
        <v>12.67</v>
      </c>
      <c r="AH122">
        <v>20.585000000000001</v>
      </c>
      <c r="AI122">
        <v>23.4</v>
      </c>
      <c r="AJ122">
        <v>24.314999999999998</v>
      </c>
      <c r="AK122">
        <v>7.3450000000000006</v>
      </c>
      <c r="AL122">
        <v>15.265000000000001</v>
      </c>
      <c r="AM122">
        <v>4.4450000000000003</v>
      </c>
      <c r="AN122">
        <v>7.92</v>
      </c>
      <c r="AO122">
        <v>11.645</v>
      </c>
      <c r="AP122">
        <v>11.725000000000001</v>
      </c>
      <c r="AQ122">
        <v>3.4699999999999998</v>
      </c>
      <c r="AR122">
        <v>2.8200000000000003</v>
      </c>
      <c r="AS122">
        <v>0.55000000000000004</v>
      </c>
      <c r="AT122">
        <v>0.99500000000000011</v>
      </c>
      <c r="AU122">
        <v>0.36</v>
      </c>
      <c r="AV122">
        <v>8.0399999999999999E-2</v>
      </c>
      <c r="AW122">
        <v>1.1936221743810551</v>
      </c>
      <c r="AX122">
        <v>3.4615742897065673</v>
      </c>
      <c r="AY122">
        <v>40.612021857923494</v>
      </c>
      <c r="AZ122">
        <v>1.1597594456791738</v>
      </c>
      <c r="BA122">
        <v>1.5477840240554319</v>
      </c>
      <c r="BB122">
        <v>6.0388019060585432</v>
      </c>
      <c r="BC122">
        <v>133.51990049751242</v>
      </c>
      <c r="BD122">
        <v>6.1713181623014179</v>
      </c>
      <c r="BE122">
        <v>6.1292110874200425</v>
      </c>
      <c r="BF122">
        <v>7.4741161616161618</v>
      </c>
      <c r="BG122">
        <v>64.693989071038246</v>
      </c>
      <c r="BH122">
        <v>6.694457382394039</v>
      </c>
      <c r="BI122">
        <v>78.54098360655739</v>
      </c>
    </row>
    <row r="123" spans="1:61" x14ac:dyDescent="0.3">
      <c r="A123">
        <v>12108</v>
      </c>
      <c r="B123">
        <v>31.75</v>
      </c>
      <c r="C123" t="s">
        <v>1967</v>
      </c>
      <c r="D123">
        <v>31.75</v>
      </c>
      <c r="E123">
        <v>28.453467</v>
      </c>
      <c r="F123">
        <v>0.1271502590673575</v>
      </c>
      <c r="G123">
        <v>0.73950000000000005</v>
      </c>
      <c r="H123">
        <v>1.597</v>
      </c>
      <c r="I123">
        <v>21.05</v>
      </c>
      <c r="J123">
        <v>2.5445000000000002</v>
      </c>
      <c r="K123" t="s">
        <v>1968</v>
      </c>
      <c r="L123">
        <v>14.55</v>
      </c>
      <c r="M123">
        <v>71.754999999999995</v>
      </c>
      <c r="N123">
        <v>13.7</v>
      </c>
      <c r="O123">
        <v>0</v>
      </c>
      <c r="P123">
        <v>13.645</v>
      </c>
      <c r="Q123">
        <v>5.5E-2</v>
      </c>
      <c r="R123">
        <v>0</v>
      </c>
      <c r="S123">
        <v>0</v>
      </c>
      <c r="T123">
        <v>0</v>
      </c>
      <c r="U123">
        <v>14.55</v>
      </c>
      <c r="V123">
        <v>31.919999999999998</v>
      </c>
      <c r="W123">
        <v>41.15</v>
      </c>
      <c r="X123">
        <v>56.730000000000004</v>
      </c>
      <c r="Y123">
        <v>77.459999999999994</v>
      </c>
      <c r="Z123">
        <v>85.4</v>
      </c>
      <c r="AA123">
        <v>30.9</v>
      </c>
      <c r="AB123">
        <v>39.83</v>
      </c>
      <c r="AC123">
        <v>15.59</v>
      </c>
      <c r="AD123">
        <v>30.605</v>
      </c>
      <c r="AE123">
        <v>36.314999999999998</v>
      </c>
      <c r="AF123">
        <v>44.254999999999995</v>
      </c>
      <c r="AG123">
        <v>15.015000000000001</v>
      </c>
      <c r="AH123">
        <v>25.354999999999997</v>
      </c>
      <c r="AI123">
        <v>28.664999999999999</v>
      </c>
      <c r="AJ123">
        <v>28.72</v>
      </c>
      <c r="AK123">
        <v>8.93</v>
      </c>
      <c r="AL123">
        <v>19.27</v>
      </c>
      <c r="AM123">
        <v>5.71</v>
      </c>
      <c r="AN123">
        <v>10.34</v>
      </c>
      <c r="AO123">
        <v>13.7</v>
      </c>
      <c r="AP123">
        <v>13.7</v>
      </c>
      <c r="AQ123">
        <v>4.625</v>
      </c>
      <c r="AR123">
        <v>3.3049999999999997</v>
      </c>
      <c r="AS123">
        <v>5.5E-2</v>
      </c>
      <c r="AT123">
        <v>5.5E-2</v>
      </c>
      <c r="AU123">
        <v>0</v>
      </c>
      <c r="AV123">
        <v>0</v>
      </c>
      <c r="AW123">
        <v>1.0331408486065781</v>
      </c>
      <c r="AX123">
        <v>2.9190179552949798</v>
      </c>
      <c r="AY123">
        <v>724.18181818181813</v>
      </c>
      <c r="AZ123">
        <v>0.92983843633487751</v>
      </c>
      <c r="BA123">
        <v>1.2818890520845105</v>
      </c>
      <c r="BB123">
        <v>4.6080627099664051</v>
      </c>
      <c r="BC123">
        <v>0</v>
      </c>
      <c r="BD123">
        <v>5.2375912408759122</v>
      </c>
      <c r="BE123">
        <v>5.2375912408759122</v>
      </c>
      <c r="BF123">
        <v>5.4864603481624759</v>
      </c>
      <c r="BG123">
        <v>1031.4545454545455</v>
      </c>
      <c r="BH123">
        <v>5.258702821546354</v>
      </c>
      <c r="BI123">
        <v>1304.6363636363635</v>
      </c>
    </row>
    <row r="124" spans="1:61" x14ac:dyDescent="0.3">
      <c r="A124">
        <v>12200</v>
      </c>
      <c r="B124">
        <v>24.4</v>
      </c>
      <c r="C124" t="s">
        <v>1967</v>
      </c>
      <c r="D124">
        <v>24.4</v>
      </c>
      <c r="E124">
        <v>33.812823000000002</v>
      </c>
      <c r="F124">
        <v>0.14408163265306123</v>
      </c>
      <c r="G124">
        <v>1.0429999999999999</v>
      </c>
      <c r="H124">
        <v>38.192</v>
      </c>
      <c r="I124">
        <v>51.55</v>
      </c>
      <c r="J124">
        <v>2.5714999999999999</v>
      </c>
      <c r="K124" t="s">
        <v>1968</v>
      </c>
      <c r="L124">
        <v>11.57</v>
      </c>
      <c r="M124">
        <v>74.039999999999992</v>
      </c>
      <c r="N124">
        <v>14.39</v>
      </c>
      <c r="O124">
        <v>0</v>
      </c>
      <c r="P124">
        <v>12.61</v>
      </c>
      <c r="Q124">
        <v>1.0049999999999999</v>
      </c>
      <c r="R124">
        <v>0.24</v>
      </c>
      <c r="S124">
        <v>0.53500000000000003</v>
      </c>
      <c r="T124">
        <v>1E-3</v>
      </c>
      <c r="U124">
        <v>11.57</v>
      </c>
      <c r="V124">
        <v>38.07</v>
      </c>
      <c r="W124">
        <v>47.685000000000002</v>
      </c>
      <c r="X124">
        <v>61.835000000000001</v>
      </c>
      <c r="Y124">
        <v>78.625</v>
      </c>
      <c r="Z124">
        <v>86.65</v>
      </c>
      <c r="AA124">
        <v>28.814999999999998</v>
      </c>
      <c r="AB124">
        <v>35.97</v>
      </c>
      <c r="AC124">
        <v>14.155000000000001</v>
      </c>
      <c r="AD124">
        <v>26.36</v>
      </c>
      <c r="AE124">
        <v>30.939999999999998</v>
      </c>
      <c r="AF124">
        <v>38.965000000000003</v>
      </c>
      <c r="AG124">
        <v>12.205</v>
      </c>
      <c r="AH124">
        <v>20.75</v>
      </c>
      <c r="AI124">
        <v>24.814999999999998</v>
      </c>
      <c r="AJ124">
        <v>25.82</v>
      </c>
      <c r="AK124">
        <v>7.1549999999999994</v>
      </c>
      <c r="AL124">
        <v>15.7</v>
      </c>
      <c r="AM124">
        <v>4.585</v>
      </c>
      <c r="AN124">
        <v>8.5450000000000017</v>
      </c>
      <c r="AO124">
        <v>13.615</v>
      </c>
      <c r="AP124">
        <v>13.855</v>
      </c>
      <c r="AQ124">
        <v>3.96</v>
      </c>
      <c r="AR124">
        <v>4.0649999999999995</v>
      </c>
      <c r="AS124">
        <v>0.76500000000000001</v>
      </c>
      <c r="AT124">
        <v>1.2450000000000001</v>
      </c>
      <c r="AU124">
        <v>0.24</v>
      </c>
      <c r="AV124">
        <v>0.77500000000000002</v>
      </c>
      <c r="AW124">
        <v>1.3256880733944956</v>
      </c>
      <c r="AX124">
        <v>2.8524980174464711</v>
      </c>
      <c r="AY124">
        <v>35.791044776119406</v>
      </c>
      <c r="AZ124">
        <v>1.223790581290902</v>
      </c>
      <c r="BA124">
        <v>1.5869369947388681</v>
      </c>
      <c r="BB124">
        <v>6.6645702306079677</v>
      </c>
      <c r="BC124">
        <v>52.541666666666664</v>
      </c>
      <c r="BD124">
        <v>5.4381197208960694</v>
      </c>
      <c r="BE124">
        <v>5.1452397498262679</v>
      </c>
      <c r="BF124">
        <v>7.2363955529549431</v>
      </c>
      <c r="BG124">
        <v>61.527363184079611</v>
      </c>
      <c r="BH124">
        <v>5.8715305313243453</v>
      </c>
      <c r="BI124">
        <v>73.671641791044777</v>
      </c>
    </row>
    <row r="125" spans="1:61" x14ac:dyDescent="0.3">
      <c r="A125">
        <v>12205</v>
      </c>
      <c r="B125">
        <v>0.55000000000000004</v>
      </c>
      <c r="C125">
        <v>22.85</v>
      </c>
      <c r="D125">
        <v>22.85</v>
      </c>
      <c r="E125">
        <v>19.6432322</v>
      </c>
      <c r="F125">
        <v>0.1105865522174535</v>
      </c>
      <c r="G125">
        <v>0.88</v>
      </c>
      <c r="H125">
        <v>1.7905</v>
      </c>
      <c r="I125">
        <v>16.05</v>
      </c>
      <c r="J125">
        <v>2.8210000000000002</v>
      </c>
      <c r="K125" t="s">
        <v>1968</v>
      </c>
      <c r="L125">
        <v>25.39</v>
      </c>
      <c r="M125">
        <v>69.204999999999998</v>
      </c>
      <c r="N125">
        <v>5.4049999999999994</v>
      </c>
      <c r="O125">
        <v>0</v>
      </c>
      <c r="P125">
        <v>5.4049999999999994</v>
      </c>
      <c r="Q125">
        <v>1.4999999999999999E-4</v>
      </c>
      <c r="R125">
        <v>0</v>
      </c>
      <c r="S125">
        <v>0</v>
      </c>
      <c r="T125">
        <v>0</v>
      </c>
      <c r="U125">
        <v>23.509999999999998</v>
      </c>
      <c r="V125">
        <v>38.619999999999997</v>
      </c>
      <c r="W125">
        <v>47.335000000000001</v>
      </c>
      <c r="X125">
        <v>59.715000000000003</v>
      </c>
      <c r="Y125">
        <v>72.12</v>
      </c>
      <c r="Z125">
        <v>74.61</v>
      </c>
      <c r="AA125">
        <v>25.240000000000002</v>
      </c>
      <c r="AB125">
        <v>30.585000000000001</v>
      </c>
      <c r="AC125">
        <v>12.379999999999999</v>
      </c>
      <c r="AD125">
        <v>21.865000000000002</v>
      </c>
      <c r="AE125">
        <v>24.78</v>
      </c>
      <c r="AF125">
        <v>27.27</v>
      </c>
      <c r="AG125">
        <v>9.495000000000001</v>
      </c>
      <c r="AH125">
        <v>14.25</v>
      </c>
      <c r="AI125">
        <v>14.895</v>
      </c>
      <c r="AJ125">
        <v>14.895</v>
      </c>
      <c r="AK125">
        <v>5.3450000000000006</v>
      </c>
      <c r="AL125">
        <v>10.11</v>
      </c>
      <c r="AM125">
        <v>2.915</v>
      </c>
      <c r="AN125">
        <v>4.7649999999999997</v>
      </c>
      <c r="AO125">
        <v>5.4049999999999994</v>
      </c>
      <c r="AP125">
        <v>5.4049999999999994</v>
      </c>
      <c r="AQ125">
        <v>1.85</v>
      </c>
      <c r="AR125">
        <v>0.64</v>
      </c>
      <c r="AS125">
        <v>1.4999999999999999E-4</v>
      </c>
      <c r="AT125">
        <v>1.4999999999999999E-4</v>
      </c>
      <c r="AU125">
        <v>0</v>
      </c>
      <c r="AV125">
        <v>0</v>
      </c>
      <c r="AW125">
        <v>1.5476540787967958</v>
      </c>
      <c r="AX125">
        <v>5.6586493987049034</v>
      </c>
      <c r="AY125">
        <v>203900.00000000003</v>
      </c>
      <c r="AZ125">
        <v>1.7357902456912357</v>
      </c>
      <c r="BA125">
        <v>2.1897689768976898</v>
      </c>
      <c r="BB125">
        <v>8.855940130963516</v>
      </c>
      <c r="BC125">
        <v>0</v>
      </c>
      <c r="BD125">
        <v>12.803885291396856</v>
      </c>
      <c r="BE125">
        <v>12.803885291396856</v>
      </c>
      <c r="BF125">
        <v>12.532004197271775</v>
      </c>
      <c r="BG125">
        <v>398100.00000000006</v>
      </c>
      <c r="BH125">
        <v>12.803885291396856</v>
      </c>
      <c r="BI125">
        <v>461366.66666666669</v>
      </c>
    </row>
    <row r="126" spans="1:61" x14ac:dyDescent="0.3">
      <c r="A126">
        <v>12207</v>
      </c>
      <c r="B126">
        <v>0.58299999999999996</v>
      </c>
      <c r="C126">
        <v>23.45</v>
      </c>
      <c r="D126">
        <v>23.45</v>
      </c>
      <c r="E126">
        <v>23.677770050000003</v>
      </c>
      <c r="F126">
        <v>0.10314465408805031</v>
      </c>
      <c r="G126">
        <v>1.0270000000000001</v>
      </c>
      <c r="H126">
        <v>17.8065</v>
      </c>
      <c r="I126">
        <v>25.05</v>
      </c>
      <c r="J126">
        <v>2.9424999999999999</v>
      </c>
      <c r="K126" t="s">
        <v>1968</v>
      </c>
      <c r="L126">
        <v>23.82</v>
      </c>
      <c r="M126">
        <v>66.94</v>
      </c>
      <c r="N126">
        <v>9.2349999999999994</v>
      </c>
      <c r="O126">
        <v>0</v>
      </c>
      <c r="P126">
        <v>8.2200000000000006</v>
      </c>
      <c r="Q126">
        <v>0.94000000000000006</v>
      </c>
      <c r="R126">
        <v>7.4999999999999997E-2</v>
      </c>
      <c r="S126">
        <v>0</v>
      </c>
      <c r="T126">
        <v>0</v>
      </c>
      <c r="U126">
        <v>22.384999999999998</v>
      </c>
      <c r="V126">
        <v>36.620000000000005</v>
      </c>
      <c r="W126">
        <v>45.075000000000003</v>
      </c>
      <c r="X126">
        <v>57.230000000000004</v>
      </c>
      <c r="Y126">
        <v>70.25</v>
      </c>
      <c r="Z126">
        <v>75.165000000000006</v>
      </c>
      <c r="AA126">
        <v>24.765000000000001</v>
      </c>
      <c r="AB126">
        <v>30.324999999999999</v>
      </c>
      <c r="AC126">
        <v>12.16</v>
      </c>
      <c r="AD126">
        <v>21.869999999999997</v>
      </c>
      <c r="AE126">
        <v>25.175000000000001</v>
      </c>
      <c r="AF126">
        <v>30.094999999999999</v>
      </c>
      <c r="AG126">
        <v>9.7100000000000009</v>
      </c>
      <c r="AH126">
        <v>15.595000000000001</v>
      </c>
      <c r="AI126">
        <v>17.93</v>
      </c>
      <c r="AJ126">
        <v>18.875</v>
      </c>
      <c r="AK126">
        <v>5.5600000000000005</v>
      </c>
      <c r="AL126">
        <v>11.445</v>
      </c>
      <c r="AM126">
        <v>3.3</v>
      </c>
      <c r="AN126">
        <v>5.8849999999999998</v>
      </c>
      <c r="AO126">
        <v>9.1649999999999991</v>
      </c>
      <c r="AP126">
        <v>9.2349999999999994</v>
      </c>
      <c r="AQ126">
        <v>2.58</v>
      </c>
      <c r="AR126">
        <v>2.34</v>
      </c>
      <c r="AS126">
        <v>0.61499999999999999</v>
      </c>
      <c r="AT126">
        <v>1.0150000000000001</v>
      </c>
      <c r="AU126">
        <v>0.32500000000000001</v>
      </c>
      <c r="AV126">
        <v>7.4999999999999997E-2</v>
      </c>
      <c r="AW126">
        <v>1.4863973619126134</v>
      </c>
      <c r="AX126">
        <v>3.689172749391727</v>
      </c>
      <c r="AY126">
        <v>32.26063829787234</v>
      </c>
      <c r="AZ126">
        <v>1.4977571025087226</v>
      </c>
      <c r="BA126">
        <v>1.9016447914936039</v>
      </c>
      <c r="BB126">
        <v>8.1070143884892083</v>
      </c>
      <c r="BC126">
        <v>109.60000000000001</v>
      </c>
      <c r="BD126">
        <v>7.3038734315330061</v>
      </c>
      <c r="BE126">
        <v>7.2485110990795887</v>
      </c>
      <c r="BF126">
        <v>9.7247238742565862</v>
      </c>
      <c r="BG126">
        <v>60.882978723404257</v>
      </c>
      <c r="BH126">
        <v>8.1435523114355224</v>
      </c>
      <c r="BI126">
        <v>71.212765957446805</v>
      </c>
    </row>
    <row r="127" spans="1:61" x14ac:dyDescent="0.3">
      <c r="A127">
        <v>12300</v>
      </c>
      <c r="B127">
        <v>22.1</v>
      </c>
      <c r="C127">
        <v>246.5</v>
      </c>
      <c r="D127">
        <v>22.1</v>
      </c>
      <c r="E127">
        <v>32.783267049999992</v>
      </c>
      <c r="F127">
        <v>9.8143851508120675E-2</v>
      </c>
      <c r="G127">
        <v>1.6084999999999998</v>
      </c>
      <c r="H127">
        <v>25.68</v>
      </c>
      <c r="I127">
        <v>57.35</v>
      </c>
      <c r="J127">
        <v>3.206</v>
      </c>
      <c r="K127" t="s">
        <v>1968</v>
      </c>
      <c r="L127">
        <v>23.6</v>
      </c>
      <c r="M127">
        <v>64.594999999999999</v>
      </c>
      <c r="N127">
        <v>11.805</v>
      </c>
      <c r="O127">
        <v>0</v>
      </c>
      <c r="P127">
        <v>7.59</v>
      </c>
      <c r="Q127">
        <v>2.2199999999999998</v>
      </c>
      <c r="R127">
        <v>1.71</v>
      </c>
      <c r="S127">
        <v>0.28000000000000003</v>
      </c>
      <c r="T127">
        <v>0</v>
      </c>
      <c r="U127">
        <v>22.715</v>
      </c>
      <c r="V127">
        <v>36.774999999999999</v>
      </c>
      <c r="W127">
        <v>44.704999999999998</v>
      </c>
      <c r="X127">
        <v>55.870000000000005</v>
      </c>
      <c r="Y127">
        <v>67.534999999999997</v>
      </c>
      <c r="Z127">
        <v>72.185000000000002</v>
      </c>
      <c r="AA127">
        <v>22.84</v>
      </c>
      <c r="AB127">
        <v>27.82</v>
      </c>
      <c r="AC127">
        <v>11.16</v>
      </c>
      <c r="AD127">
        <v>19.89</v>
      </c>
      <c r="AE127">
        <v>22.83</v>
      </c>
      <c r="AF127">
        <v>27.48</v>
      </c>
      <c r="AG127">
        <v>8.73</v>
      </c>
      <c r="AH127">
        <v>13.99</v>
      </c>
      <c r="AI127">
        <v>16.314999999999998</v>
      </c>
      <c r="AJ127">
        <v>18.54</v>
      </c>
      <c r="AK127">
        <v>4.9800000000000004</v>
      </c>
      <c r="AL127">
        <v>10.239999999999998</v>
      </c>
      <c r="AM127">
        <v>2.9400000000000004</v>
      </c>
      <c r="AN127">
        <v>5.26</v>
      </c>
      <c r="AO127">
        <v>9.81</v>
      </c>
      <c r="AP127">
        <v>11.524999999999999</v>
      </c>
      <c r="AQ127">
        <v>2.3149999999999999</v>
      </c>
      <c r="AR127">
        <v>2.33</v>
      </c>
      <c r="AS127">
        <v>1.01</v>
      </c>
      <c r="AT127">
        <v>3.9350000000000001</v>
      </c>
      <c r="AU127">
        <v>1.21</v>
      </c>
      <c r="AV127">
        <v>1.99</v>
      </c>
      <c r="AW127">
        <v>1.6069374550682962</v>
      </c>
      <c r="AX127">
        <v>3.6653491436100132</v>
      </c>
      <c r="AY127">
        <v>12.531531531531533</v>
      </c>
      <c r="AZ127">
        <v>1.6268195050946141</v>
      </c>
      <c r="BA127">
        <v>2.0331149927219796</v>
      </c>
      <c r="BB127">
        <v>8.9769076305220867</v>
      </c>
      <c r="BC127">
        <v>4.4385964912280702</v>
      </c>
      <c r="BD127">
        <v>6.5846075433231395</v>
      </c>
      <c r="BE127">
        <v>5.4718339686573483</v>
      </c>
      <c r="BF127">
        <v>10.621673003802282</v>
      </c>
      <c r="BG127">
        <v>25.166666666666671</v>
      </c>
      <c r="BH127">
        <v>8.5105401844532285</v>
      </c>
      <c r="BI127">
        <v>29.096846846846848</v>
      </c>
    </row>
    <row r="128" spans="1:61" x14ac:dyDescent="0.3">
      <c r="A128">
        <v>12305</v>
      </c>
      <c r="B128">
        <v>0.6905</v>
      </c>
      <c r="C128">
        <v>30.9</v>
      </c>
      <c r="D128">
        <v>30.9</v>
      </c>
      <c r="E128">
        <v>26.824138449999992</v>
      </c>
      <c r="F128">
        <v>0.10542299349240782</v>
      </c>
      <c r="G128">
        <v>0.75150000000000006</v>
      </c>
      <c r="H128">
        <v>1.1459999999999999</v>
      </c>
      <c r="I128">
        <v>20.25</v>
      </c>
      <c r="J128">
        <v>2.8195000000000001</v>
      </c>
      <c r="K128" t="s">
        <v>1968</v>
      </c>
      <c r="L128">
        <v>18.895</v>
      </c>
      <c r="M128">
        <v>68.989999999999995</v>
      </c>
      <c r="N128">
        <v>12.120000000000001</v>
      </c>
      <c r="O128">
        <v>0</v>
      </c>
      <c r="P128">
        <v>12.115</v>
      </c>
      <c r="Q128">
        <v>5.1000000000000004E-3</v>
      </c>
      <c r="R128">
        <v>0</v>
      </c>
      <c r="S128">
        <v>0</v>
      </c>
      <c r="T128">
        <v>0</v>
      </c>
      <c r="U128">
        <v>17.89</v>
      </c>
      <c r="V128">
        <v>29.29</v>
      </c>
      <c r="W128">
        <v>38.594999999999999</v>
      </c>
      <c r="X128">
        <v>54.31</v>
      </c>
      <c r="Y128">
        <v>74.36</v>
      </c>
      <c r="Z128">
        <v>81.099999999999994</v>
      </c>
      <c r="AA128">
        <v>31.05</v>
      </c>
      <c r="AB128">
        <v>39.695</v>
      </c>
      <c r="AC128">
        <v>15.71</v>
      </c>
      <c r="AD128">
        <v>30.39</v>
      </c>
      <c r="AE128">
        <v>35.760000000000005</v>
      </c>
      <c r="AF128">
        <v>42.504999999999995</v>
      </c>
      <c r="AG128">
        <v>14.68</v>
      </c>
      <c r="AH128">
        <v>24.22</v>
      </c>
      <c r="AI128">
        <v>26.795000000000002</v>
      </c>
      <c r="AJ128">
        <v>26.805</v>
      </c>
      <c r="AK128">
        <v>8.6550000000000011</v>
      </c>
      <c r="AL128">
        <v>18.195</v>
      </c>
      <c r="AM128">
        <v>5.375</v>
      </c>
      <c r="AN128">
        <v>9.5399999999999991</v>
      </c>
      <c r="AO128">
        <v>12.120000000000001</v>
      </c>
      <c r="AP128">
        <v>12.120000000000001</v>
      </c>
      <c r="AQ128">
        <v>4.17</v>
      </c>
      <c r="AR128">
        <v>2.5750000000000002</v>
      </c>
      <c r="AS128">
        <v>5.1000000000000004E-3</v>
      </c>
      <c r="AT128">
        <v>5.1000000000000004E-3</v>
      </c>
      <c r="AU128">
        <v>0</v>
      </c>
      <c r="AV128">
        <v>0</v>
      </c>
      <c r="AW128">
        <v>0.97228870134777678</v>
      </c>
      <c r="AX128">
        <v>3.2765167148163434</v>
      </c>
      <c r="AY128">
        <v>7783.333333333333</v>
      </c>
      <c r="AZ128">
        <v>0.90801082225620522</v>
      </c>
      <c r="BA128">
        <v>1.277732031525703</v>
      </c>
      <c r="BB128">
        <v>4.4592720970537254</v>
      </c>
      <c r="BC128">
        <v>0</v>
      </c>
      <c r="BD128">
        <v>5.6922442244224412</v>
      </c>
      <c r="BE128">
        <v>5.6922442244224412</v>
      </c>
      <c r="BF128">
        <v>5.6928721174004204</v>
      </c>
      <c r="BG128">
        <v>10649.019607843136</v>
      </c>
      <c r="BH128">
        <v>5.6945934791580681</v>
      </c>
      <c r="BI128">
        <v>13527.450980392156</v>
      </c>
    </row>
    <row r="129" spans="1:61" x14ac:dyDescent="0.3">
      <c r="A129">
        <v>12309</v>
      </c>
      <c r="B129">
        <v>29.6</v>
      </c>
      <c r="C129" t="s">
        <v>1967</v>
      </c>
      <c r="D129">
        <v>29.6</v>
      </c>
      <c r="E129">
        <v>29.684586949999996</v>
      </c>
      <c r="F129">
        <v>9.8037190082644637E-2</v>
      </c>
      <c r="G129">
        <v>0.95799999999999996</v>
      </c>
      <c r="H129">
        <v>19.863</v>
      </c>
      <c r="I129">
        <v>31.7</v>
      </c>
      <c r="J129">
        <v>3.0005000000000002</v>
      </c>
      <c r="K129" t="s">
        <v>1968</v>
      </c>
      <c r="L129">
        <v>19.59</v>
      </c>
      <c r="M129">
        <v>66.430000000000007</v>
      </c>
      <c r="N129">
        <v>13.98</v>
      </c>
      <c r="O129">
        <v>0</v>
      </c>
      <c r="P129">
        <v>12.280000000000001</v>
      </c>
      <c r="Q129">
        <v>1.3599999999999999</v>
      </c>
      <c r="R129">
        <v>0.33999999999999997</v>
      </c>
      <c r="S129">
        <v>0</v>
      </c>
      <c r="T129">
        <v>0</v>
      </c>
      <c r="U129">
        <v>18.5</v>
      </c>
      <c r="V129">
        <v>30.744999999999997</v>
      </c>
      <c r="W129">
        <v>39.42</v>
      </c>
      <c r="X129">
        <v>53.494999999999997</v>
      </c>
      <c r="Y129">
        <v>71.265000000000001</v>
      </c>
      <c r="Z129">
        <v>78.710000000000008</v>
      </c>
      <c r="AA129">
        <v>28.055</v>
      </c>
      <c r="AB129">
        <v>35.685000000000002</v>
      </c>
      <c r="AC129">
        <v>14.074999999999999</v>
      </c>
      <c r="AD129">
        <v>27.009999999999998</v>
      </c>
      <c r="AE129">
        <v>31.844999999999999</v>
      </c>
      <c r="AF129">
        <v>39.29</v>
      </c>
      <c r="AG129">
        <v>12.934999999999999</v>
      </c>
      <c r="AH129">
        <v>21.755000000000003</v>
      </c>
      <c r="AI129">
        <v>25.215</v>
      </c>
      <c r="AJ129">
        <v>26.574999999999999</v>
      </c>
      <c r="AK129">
        <v>7.6300000000000008</v>
      </c>
      <c r="AL129">
        <v>16.45</v>
      </c>
      <c r="AM129">
        <v>4.835</v>
      </c>
      <c r="AN129">
        <v>8.82</v>
      </c>
      <c r="AO129">
        <v>13.64</v>
      </c>
      <c r="AP129">
        <v>13.98</v>
      </c>
      <c r="AQ129">
        <v>3.9799999999999995</v>
      </c>
      <c r="AR129">
        <v>3.4649999999999999</v>
      </c>
      <c r="AS129">
        <v>0.72499999999999998</v>
      </c>
      <c r="AT129">
        <v>1.7</v>
      </c>
      <c r="AU129">
        <v>0.64</v>
      </c>
      <c r="AV129">
        <v>0.33999999999999997</v>
      </c>
      <c r="AW129">
        <v>1.1046658259773015</v>
      </c>
      <c r="AX129">
        <v>2.9059446254071659</v>
      </c>
      <c r="AY129">
        <v>26.238970588235297</v>
      </c>
      <c r="AZ129">
        <v>1.003308729956732</v>
      </c>
      <c r="BA129">
        <v>1.3615423771952151</v>
      </c>
      <c r="BB129">
        <v>5.1664482306684141</v>
      </c>
      <c r="BC129">
        <v>36.117647058823536</v>
      </c>
      <c r="BD129">
        <v>4.8702346041055717</v>
      </c>
      <c r="BE129">
        <v>4.751788268955651</v>
      </c>
      <c r="BF129">
        <v>6.0651927437641717</v>
      </c>
      <c r="BG129">
        <v>39.334558823529413</v>
      </c>
      <c r="BH129">
        <v>5.4096091205211723</v>
      </c>
      <c r="BI129">
        <v>48.84558823529413</v>
      </c>
    </row>
    <row r="130" spans="1:61" x14ac:dyDescent="0.3">
      <c r="A130">
        <v>12315</v>
      </c>
      <c r="B130">
        <v>13.698499999999999</v>
      </c>
      <c r="C130">
        <v>164.95</v>
      </c>
      <c r="D130">
        <v>13.698499999999999</v>
      </c>
      <c r="E130">
        <v>26.425073750000006</v>
      </c>
      <c r="F130">
        <v>0.10361445783132532</v>
      </c>
      <c r="G130">
        <v>0.95500000000000007</v>
      </c>
      <c r="H130">
        <v>21.648500000000002</v>
      </c>
      <c r="I130">
        <v>32.200000000000003</v>
      </c>
      <c r="J130">
        <v>2.956</v>
      </c>
      <c r="K130" t="s">
        <v>1968</v>
      </c>
      <c r="L130">
        <v>21.575000000000003</v>
      </c>
      <c r="M130">
        <v>69.515000000000001</v>
      </c>
      <c r="N130">
        <v>8.9149999999999991</v>
      </c>
      <c r="O130">
        <v>0</v>
      </c>
      <c r="P130">
        <v>7.67</v>
      </c>
      <c r="Q130">
        <v>0.55000000000000004</v>
      </c>
      <c r="R130">
        <v>0.63500000000000001</v>
      </c>
      <c r="S130">
        <v>5.5E-2</v>
      </c>
      <c r="T130">
        <v>0</v>
      </c>
      <c r="U130">
        <v>20.09</v>
      </c>
      <c r="V130">
        <v>33.480000000000004</v>
      </c>
      <c r="W130">
        <v>42.814999999999998</v>
      </c>
      <c r="X130">
        <v>57.335000000000001</v>
      </c>
      <c r="Y130">
        <v>73.460000000000008</v>
      </c>
      <c r="Z130">
        <v>77.185000000000002</v>
      </c>
      <c r="AA130">
        <v>29.055</v>
      </c>
      <c r="AB130">
        <v>36.04</v>
      </c>
      <c r="AC130">
        <v>14.52</v>
      </c>
      <c r="AD130">
        <v>26.700000000000003</v>
      </c>
      <c r="AE130">
        <v>30.645000000000003</v>
      </c>
      <c r="AF130">
        <v>34.370000000000005</v>
      </c>
      <c r="AG130">
        <v>12.18</v>
      </c>
      <c r="AH130">
        <v>18.66</v>
      </c>
      <c r="AI130">
        <v>19.850000000000001</v>
      </c>
      <c r="AJ130">
        <v>20.399999999999999</v>
      </c>
      <c r="AK130">
        <v>6.9849999999999994</v>
      </c>
      <c r="AL130">
        <v>13.46</v>
      </c>
      <c r="AM130">
        <v>3.9450000000000003</v>
      </c>
      <c r="AN130">
        <v>6.48</v>
      </c>
      <c r="AO130">
        <v>8.2199999999999989</v>
      </c>
      <c r="AP130">
        <v>8.8550000000000004</v>
      </c>
      <c r="AQ130">
        <v>2.5350000000000001</v>
      </c>
      <c r="AR130">
        <v>1.19</v>
      </c>
      <c r="AS130">
        <v>0.24</v>
      </c>
      <c r="AT130">
        <v>1.1850000000000001</v>
      </c>
      <c r="AU130">
        <v>0.31</v>
      </c>
      <c r="AV130">
        <v>0.69</v>
      </c>
      <c r="AW130">
        <v>1.1879855715871255</v>
      </c>
      <c r="AX130">
        <v>4.6988265971316814</v>
      </c>
      <c r="AY130">
        <v>65.527272727272717</v>
      </c>
      <c r="AZ130">
        <v>1.2457084666860632</v>
      </c>
      <c r="BA130">
        <v>1.6681699156240906</v>
      </c>
      <c r="BB130">
        <v>6.1295633500357916</v>
      </c>
      <c r="BC130">
        <v>12.078740157480315</v>
      </c>
      <c r="BD130">
        <v>8.4568126520681286</v>
      </c>
      <c r="BE130">
        <v>7.7975322490185093</v>
      </c>
      <c r="BF130">
        <v>8.8479938271604937</v>
      </c>
      <c r="BG130">
        <v>104.24545454545454</v>
      </c>
      <c r="BH130">
        <v>9.0632333767926987</v>
      </c>
      <c r="BI130">
        <v>126.39090909090908</v>
      </c>
    </row>
    <row r="131" spans="1:61" x14ac:dyDescent="0.3">
      <c r="A131">
        <v>12320</v>
      </c>
      <c r="B131">
        <v>12.801499999999999</v>
      </c>
      <c r="C131">
        <v>146.94999999999999</v>
      </c>
      <c r="D131">
        <v>12.801499999999999</v>
      </c>
      <c r="E131">
        <v>25.711945789999994</v>
      </c>
      <c r="F131">
        <v>0.10977722772277228</v>
      </c>
      <c r="G131">
        <v>0.93799999999999994</v>
      </c>
      <c r="H131">
        <v>28.6755</v>
      </c>
      <c r="I131">
        <v>30.150000000000002</v>
      </c>
      <c r="J131">
        <v>2.9080000000000004</v>
      </c>
      <c r="K131" t="s">
        <v>1968</v>
      </c>
      <c r="L131">
        <v>20.824999999999999</v>
      </c>
      <c r="M131">
        <v>70.22</v>
      </c>
      <c r="N131">
        <v>8.9600000000000009</v>
      </c>
      <c r="O131">
        <v>0</v>
      </c>
      <c r="P131">
        <v>7.75</v>
      </c>
      <c r="Q131">
        <v>0.71</v>
      </c>
      <c r="R131">
        <v>0.50039999999999996</v>
      </c>
      <c r="S131">
        <v>2.9999999999999997E-4</v>
      </c>
      <c r="T131">
        <v>0</v>
      </c>
      <c r="U131">
        <v>19.375</v>
      </c>
      <c r="V131">
        <v>35.29</v>
      </c>
      <c r="W131">
        <v>44.900000000000006</v>
      </c>
      <c r="X131">
        <v>59.045000000000002</v>
      </c>
      <c r="Y131">
        <v>73.814999999999998</v>
      </c>
      <c r="Z131">
        <v>77.97</v>
      </c>
      <c r="AA131">
        <v>28.58</v>
      </c>
      <c r="AB131">
        <v>34.924999999999997</v>
      </c>
      <c r="AC131">
        <v>14.145</v>
      </c>
      <c r="AD131">
        <v>25.32</v>
      </c>
      <c r="AE131">
        <v>28.92</v>
      </c>
      <c r="AF131">
        <v>33.069999999999993</v>
      </c>
      <c r="AG131">
        <v>11.175000000000001</v>
      </c>
      <c r="AH131">
        <v>17.325000000000003</v>
      </c>
      <c r="AI131">
        <v>18.924999999999997</v>
      </c>
      <c r="AJ131">
        <v>19.630000000000003</v>
      </c>
      <c r="AK131">
        <v>6.3449999999999998</v>
      </c>
      <c r="AL131">
        <v>12.5</v>
      </c>
      <c r="AM131">
        <v>3.6</v>
      </c>
      <c r="AN131">
        <v>6.1549999999999994</v>
      </c>
      <c r="AO131">
        <v>8.4600000000000009</v>
      </c>
      <c r="AP131">
        <v>8.9600000000000009</v>
      </c>
      <c r="AQ131">
        <v>2.5549999999999997</v>
      </c>
      <c r="AR131">
        <v>1.595</v>
      </c>
      <c r="AS131">
        <v>0.28999999999999998</v>
      </c>
      <c r="AT131">
        <v>1.21</v>
      </c>
      <c r="AU131">
        <v>0.41500000000000004</v>
      </c>
      <c r="AV131">
        <v>0.50039999999999996</v>
      </c>
      <c r="AW131">
        <v>1.2856120257695063</v>
      </c>
      <c r="AX131">
        <v>4.5064516129032253</v>
      </c>
      <c r="AY131">
        <v>49.190140845070424</v>
      </c>
      <c r="AZ131">
        <v>1.3577260356818874</v>
      </c>
      <c r="BA131">
        <v>1.7854550952524952</v>
      </c>
      <c r="BB131">
        <v>7.0764381402679284</v>
      </c>
      <c r="BC131">
        <v>15.487609912070345</v>
      </c>
      <c r="BD131">
        <v>8.3002364066193852</v>
      </c>
      <c r="BE131">
        <v>7.8370535714285703</v>
      </c>
      <c r="BF131">
        <v>9.5930138099106426</v>
      </c>
      <c r="BG131">
        <v>83.161971830985919</v>
      </c>
      <c r="BH131">
        <v>9.0606451612903225</v>
      </c>
      <c r="BI131">
        <v>98.901408450704224</v>
      </c>
    </row>
    <row r="132" spans="1:61" x14ac:dyDescent="0.3">
      <c r="A132">
        <v>5220</v>
      </c>
      <c r="B132">
        <v>40.599999999999994</v>
      </c>
      <c r="C132">
        <v>454.5</v>
      </c>
      <c r="D132">
        <v>454.5</v>
      </c>
      <c r="E132">
        <v>465.40792100000004</v>
      </c>
      <c r="F132">
        <v>0.37987987987987987</v>
      </c>
      <c r="G132">
        <v>0.38600000000000001</v>
      </c>
      <c r="H132">
        <v>3.5000000000000031E-3</v>
      </c>
      <c r="I132">
        <v>211.5</v>
      </c>
      <c r="J132">
        <v>2.7484999999999999</v>
      </c>
      <c r="K132" t="s">
        <v>1973</v>
      </c>
      <c r="L132">
        <v>1.73</v>
      </c>
      <c r="M132">
        <v>4.8100000000000005</v>
      </c>
      <c r="N132">
        <v>93.46</v>
      </c>
      <c r="O132">
        <v>0</v>
      </c>
      <c r="P132">
        <v>0.995</v>
      </c>
      <c r="Q132">
        <v>7.165</v>
      </c>
      <c r="R132">
        <v>48.685000000000002</v>
      </c>
      <c r="S132">
        <v>36.094999999999999</v>
      </c>
      <c r="T132">
        <v>0.51500000000000001</v>
      </c>
      <c r="U132">
        <v>1.73</v>
      </c>
      <c r="V132">
        <v>2.5949999999999998</v>
      </c>
      <c r="W132">
        <v>3.1</v>
      </c>
      <c r="X132">
        <v>3.91</v>
      </c>
      <c r="Y132">
        <v>5.2350000000000003</v>
      </c>
      <c r="Z132">
        <v>5.8049999999999997</v>
      </c>
      <c r="AA132">
        <v>1.6549999999999998</v>
      </c>
      <c r="AB132">
        <v>2.2250000000000001</v>
      </c>
      <c r="AC132">
        <v>0.81499999999999995</v>
      </c>
      <c r="AD132">
        <v>1.7149999999999999</v>
      </c>
      <c r="AE132">
        <v>2.1350000000000002</v>
      </c>
      <c r="AF132">
        <v>2.71</v>
      </c>
      <c r="AG132">
        <v>0.9</v>
      </c>
      <c r="AH132">
        <v>1.71</v>
      </c>
      <c r="AI132">
        <v>1.9</v>
      </c>
      <c r="AJ132">
        <v>9.0649999999999995</v>
      </c>
      <c r="AK132">
        <v>0.56000000000000005</v>
      </c>
      <c r="AL132">
        <v>1.375</v>
      </c>
      <c r="AM132">
        <v>0.42500000000000004</v>
      </c>
      <c r="AN132">
        <v>0.81</v>
      </c>
      <c r="AO132">
        <v>8.16</v>
      </c>
      <c r="AP132">
        <v>56.844999999999999</v>
      </c>
      <c r="AQ132">
        <v>0.39</v>
      </c>
      <c r="AR132">
        <v>0.185</v>
      </c>
      <c r="AS132">
        <v>0.55999999999999994</v>
      </c>
      <c r="AT132">
        <v>55.844999999999999</v>
      </c>
      <c r="AU132">
        <v>6.6050000000000004</v>
      </c>
      <c r="AV132">
        <v>84.78</v>
      </c>
      <c r="AW132">
        <v>1.3932584269662922</v>
      </c>
      <c r="AX132">
        <v>2.2361809045226133</v>
      </c>
      <c r="AY132">
        <v>0.31053733426378227</v>
      </c>
      <c r="AZ132">
        <v>1.1439114391143912</v>
      </c>
      <c r="BA132">
        <v>1.4428044280442804</v>
      </c>
      <c r="BB132">
        <v>5.5357142857142856</v>
      </c>
      <c r="BC132">
        <v>2.0437506418814828E-2</v>
      </c>
      <c r="BD132">
        <v>0.58946078431372551</v>
      </c>
      <c r="BE132">
        <v>5.1465867750909486E-2</v>
      </c>
      <c r="BF132">
        <v>4.8271604938271606</v>
      </c>
      <c r="BG132">
        <v>0.54570830425680394</v>
      </c>
      <c r="BH132">
        <v>4.8341708542713571</v>
      </c>
      <c r="BI132">
        <v>0.67131891137473843</v>
      </c>
    </row>
    <row r="133" spans="1:61" x14ac:dyDescent="0.3">
      <c r="A133">
        <v>1300</v>
      </c>
      <c r="B133">
        <v>0.69650000000000001</v>
      </c>
      <c r="C133">
        <v>27.2</v>
      </c>
      <c r="D133">
        <v>27.2</v>
      </c>
      <c r="E133">
        <v>28.873595399999999</v>
      </c>
      <c r="F133">
        <v>0.1112233445566779</v>
      </c>
      <c r="G133">
        <v>0.91999999999999993</v>
      </c>
      <c r="H133">
        <v>33.731000000000002</v>
      </c>
      <c r="I133">
        <v>35.299999999999997</v>
      </c>
      <c r="J133">
        <v>2.9939999999999998</v>
      </c>
      <c r="K133" t="s">
        <v>1968</v>
      </c>
      <c r="L133">
        <v>18.195</v>
      </c>
      <c r="M133">
        <v>70.37</v>
      </c>
      <c r="N133">
        <v>11.435</v>
      </c>
      <c r="O133">
        <v>0</v>
      </c>
      <c r="P133">
        <v>10.08</v>
      </c>
      <c r="Q133">
        <v>0.68500000000000005</v>
      </c>
      <c r="R133">
        <v>0.61499999999999999</v>
      </c>
      <c r="S133">
        <v>5.5E-2</v>
      </c>
      <c r="T133">
        <v>0</v>
      </c>
      <c r="U133">
        <v>16.285</v>
      </c>
      <c r="V133">
        <v>32.739999999999995</v>
      </c>
      <c r="W133">
        <v>42.480000000000004</v>
      </c>
      <c r="X133">
        <v>57.57</v>
      </c>
      <c r="Y133">
        <v>74.775000000000006</v>
      </c>
      <c r="Z133">
        <v>80.444999999999993</v>
      </c>
      <c r="AA133">
        <v>30.234999999999999</v>
      </c>
      <c r="AB133">
        <v>37.629999999999995</v>
      </c>
      <c r="AC133">
        <v>15.095000000000001</v>
      </c>
      <c r="AD133">
        <v>27.895</v>
      </c>
      <c r="AE133">
        <v>32.295000000000002</v>
      </c>
      <c r="AF133">
        <v>37.97</v>
      </c>
      <c r="AG133">
        <v>12.8</v>
      </c>
      <c r="AH133">
        <v>20.53</v>
      </c>
      <c r="AI133">
        <v>22.88</v>
      </c>
      <c r="AJ133">
        <v>23.565000000000001</v>
      </c>
      <c r="AK133">
        <v>7.3949999999999996</v>
      </c>
      <c r="AL133">
        <v>15.125</v>
      </c>
      <c r="AM133">
        <v>4.4000000000000004</v>
      </c>
      <c r="AN133">
        <v>7.73</v>
      </c>
      <c r="AO133">
        <v>10.765000000000001</v>
      </c>
      <c r="AP133">
        <v>11.379999999999999</v>
      </c>
      <c r="AQ133">
        <v>3.3250000000000002</v>
      </c>
      <c r="AR133">
        <v>2.35</v>
      </c>
      <c r="AS133">
        <v>0.32</v>
      </c>
      <c r="AT133">
        <v>1.3</v>
      </c>
      <c r="AU133">
        <v>0.36499999999999999</v>
      </c>
      <c r="AV133">
        <v>0.67</v>
      </c>
      <c r="AW133">
        <v>1.1288865267074146</v>
      </c>
      <c r="AX133">
        <v>3.73313492063492</v>
      </c>
      <c r="AY133">
        <v>54.934306569343057</v>
      </c>
      <c r="AZ133">
        <v>1.1187779826178563</v>
      </c>
      <c r="BA133">
        <v>1.5161969976297076</v>
      </c>
      <c r="BB133">
        <v>5.744421906693713</v>
      </c>
      <c r="BC133">
        <v>16.390243902439025</v>
      </c>
      <c r="BD133">
        <v>6.5369252206223871</v>
      </c>
      <c r="BE133">
        <v>6.1539134236991693</v>
      </c>
      <c r="BF133">
        <v>7.4476067270375159</v>
      </c>
      <c r="BG133">
        <v>84.043795620437947</v>
      </c>
      <c r="BH133">
        <v>6.9811507936507944</v>
      </c>
      <c r="BI133">
        <v>102.72992700729927</v>
      </c>
    </row>
    <row r="134" spans="1:61" x14ac:dyDescent="0.3">
      <c r="A134">
        <v>14334</v>
      </c>
      <c r="B134">
        <v>34.85</v>
      </c>
      <c r="C134">
        <v>532.5</v>
      </c>
      <c r="D134">
        <v>532.5</v>
      </c>
      <c r="E134">
        <v>355.28923040000001</v>
      </c>
      <c r="F134">
        <v>3.8282763072950289E-2</v>
      </c>
      <c r="G134">
        <v>0.72849999999999993</v>
      </c>
      <c r="H134">
        <v>-9.5000000000000001E-2</v>
      </c>
      <c r="I134">
        <v>332.5</v>
      </c>
      <c r="J134">
        <v>5.1555</v>
      </c>
      <c r="K134" t="s">
        <v>1975</v>
      </c>
      <c r="L134">
        <v>5.59</v>
      </c>
      <c r="M134">
        <v>14.4</v>
      </c>
      <c r="N134">
        <v>80.010000000000005</v>
      </c>
      <c r="O134">
        <v>5E-15</v>
      </c>
      <c r="P134">
        <v>5.8</v>
      </c>
      <c r="Q134">
        <v>10.56</v>
      </c>
      <c r="R134">
        <v>27.884999999999998</v>
      </c>
      <c r="S134">
        <v>29.6</v>
      </c>
      <c r="T134">
        <v>6.165</v>
      </c>
      <c r="U134">
        <v>5.0150000000000006</v>
      </c>
      <c r="V134">
        <v>6.3450000000000006</v>
      </c>
      <c r="W134">
        <v>8.1199999999999992</v>
      </c>
      <c r="X134">
        <v>11.184999999999999</v>
      </c>
      <c r="Y134">
        <v>15.82</v>
      </c>
      <c r="Z134">
        <v>20.204999999999998</v>
      </c>
      <c r="AA134">
        <v>6.09</v>
      </c>
      <c r="AB134">
        <v>8.06</v>
      </c>
      <c r="AC134">
        <v>3.0650000000000004</v>
      </c>
      <c r="AD134">
        <v>6.2850000000000001</v>
      </c>
      <c r="AE134">
        <v>7.6999999999999993</v>
      </c>
      <c r="AF134">
        <v>12.085000000000001</v>
      </c>
      <c r="AG134">
        <v>3.2149999999999999</v>
      </c>
      <c r="AH134">
        <v>6.08</v>
      </c>
      <c r="AI134">
        <v>9.02</v>
      </c>
      <c r="AJ134">
        <v>19.579999999999998</v>
      </c>
      <c r="AK134">
        <v>1.9699999999999998</v>
      </c>
      <c r="AL134">
        <v>4.83</v>
      </c>
      <c r="AM134">
        <v>1.415</v>
      </c>
      <c r="AN134">
        <v>2.8650000000000002</v>
      </c>
      <c r="AO134">
        <v>16.36</v>
      </c>
      <c r="AP134">
        <v>44.245000000000005</v>
      </c>
      <c r="AQ134">
        <v>1.4449999999999998</v>
      </c>
      <c r="AR134">
        <v>2.9350000000000001</v>
      </c>
      <c r="AS134">
        <v>3.415</v>
      </c>
      <c r="AT134">
        <v>38.445</v>
      </c>
      <c r="AU134">
        <v>7.1449999999999996</v>
      </c>
      <c r="AV134">
        <v>57.484999999999999</v>
      </c>
      <c r="AW134">
        <v>1.0074441687344911</v>
      </c>
      <c r="AX134">
        <v>1.3896551724137933</v>
      </c>
      <c r="AY134">
        <v>0.7632575757575758</v>
      </c>
      <c r="AZ134">
        <v>0.67190732312784429</v>
      </c>
      <c r="BA134">
        <v>0.92552751344642104</v>
      </c>
      <c r="BB134">
        <v>4.1218274111675131</v>
      </c>
      <c r="BC134">
        <v>0.20799713107405415</v>
      </c>
      <c r="BD134">
        <v>0.88019559902200495</v>
      </c>
      <c r="BE134">
        <v>0.17997750281214847</v>
      </c>
      <c r="BF134">
        <v>3.904013961605584</v>
      </c>
      <c r="BG134">
        <v>1.059185606060606</v>
      </c>
      <c r="BH134">
        <v>2.4827586206896552</v>
      </c>
      <c r="BI134">
        <v>1.3636363636363635</v>
      </c>
    </row>
    <row r="135" spans="1:61" x14ac:dyDescent="0.3">
      <c r="A135">
        <v>14325</v>
      </c>
      <c r="B135">
        <v>18.48</v>
      </c>
      <c r="C135">
        <v>149.35</v>
      </c>
      <c r="D135">
        <v>18.48</v>
      </c>
      <c r="E135">
        <v>49.310832500000004</v>
      </c>
      <c r="F135">
        <v>6.5742879137798305E-2</v>
      </c>
      <c r="G135">
        <v>1.6739999999999999</v>
      </c>
      <c r="H135">
        <v>11.437000000000001</v>
      </c>
      <c r="I135">
        <v>76.699999999999989</v>
      </c>
      <c r="J135">
        <v>3.9234999999999998</v>
      </c>
      <c r="K135" t="s">
        <v>1968</v>
      </c>
      <c r="L135">
        <v>20.78</v>
      </c>
      <c r="M135">
        <v>58.045000000000002</v>
      </c>
      <c r="N135">
        <v>21.175000000000001</v>
      </c>
      <c r="O135">
        <v>0</v>
      </c>
      <c r="P135">
        <v>12.51</v>
      </c>
      <c r="Q135">
        <v>4.2650000000000006</v>
      </c>
      <c r="R135">
        <v>4.2550000000000008</v>
      </c>
      <c r="S135">
        <v>0.15000000000000002</v>
      </c>
      <c r="T135">
        <v>0</v>
      </c>
      <c r="U135">
        <v>18.73</v>
      </c>
      <c r="V135">
        <v>25.84</v>
      </c>
      <c r="W135">
        <v>33.450000000000003</v>
      </c>
      <c r="X135">
        <v>46.084999999999994</v>
      </c>
      <c r="Y135">
        <v>62.644999999999996</v>
      </c>
      <c r="Z135">
        <v>70.555000000000007</v>
      </c>
      <c r="AA135">
        <v>25.1</v>
      </c>
      <c r="AB135">
        <v>32.204999999999998</v>
      </c>
      <c r="AC135">
        <v>12.635</v>
      </c>
      <c r="AD135">
        <v>24.594999999999999</v>
      </c>
      <c r="AE135">
        <v>29.189999999999998</v>
      </c>
      <c r="AF135">
        <v>37.104999999999997</v>
      </c>
      <c r="AG135">
        <v>11.96</v>
      </c>
      <c r="AH135">
        <v>20.475000000000001</v>
      </c>
      <c r="AI135">
        <v>24.475000000000001</v>
      </c>
      <c r="AJ135">
        <v>28.734999999999999</v>
      </c>
      <c r="AK135">
        <v>7.1050000000000004</v>
      </c>
      <c r="AL135">
        <v>15.620000000000001</v>
      </c>
      <c r="AM135">
        <v>4.5999999999999996</v>
      </c>
      <c r="AN135">
        <v>8.5150000000000006</v>
      </c>
      <c r="AO135">
        <v>16.770000000000003</v>
      </c>
      <c r="AP135">
        <v>21.03</v>
      </c>
      <c r="AQ135">
        <v>3.92</v>
      </c>
      <c r="AR135">
        <v>3.9950000000000001</v>
      </c>
      <c r="AS135">
        <v>1.7</v>
      </c>
      <c r="AT135">
        <v>8.52</v>
      </c>
      <c r="AU135">
        <v>2.5649999999999999</v>
      </c>
      <c r="AV135">
        <v>4.4049999999999994</v>
      </c>
      <c r="AW135">
        <v>1.0386585933861203</v>
      </c>
      <c r="AX135">
        <v>2.5743405275779376</v>
      </c>
      <c r="AY135">
        <v>7.5509964830011711</v>
      </c>
      <c r="AZ135">
        <v>0.9014957552890448</v>
      </c>
      <c r="BA135">
        <v>1.2420159008219915</v>
      </c>
      <c r="BB135">
        <v>4.7079521463757921</v>
      </c>
      <c r="BC135">
        <v>2.9400705052878959</v>
      </c>
      <c r="BD135">
        <v>3.4612403100775189</v>
      </c>
      <c r="BE135">
        <v>2.7412042502951595</v>
      </c>
      <c r="BF135">
        <v>5.4122137404580144</v>
      </c>
      <c r="BG135">
        <v>10.805392731535754</v>
      </c>
      <c r="BH135">
        <v>4.6398880895283776</v>
      </c>
      <c r="BI135">
        <v>13.609613130128956</v>
      </c>
    </row>
    <row r="136" spans="1:61" x14ac:dyDescent="0.3">
      <c r="A136">
        <v>14320</v>
      </c>
      <c r="B136">
        <v>28.8</v>
      </c>
      <c r="C136">
        <v>390</v>
      </c>
      <c r="D136">
        <v>28.8</v>
      </c>
      <c r="E136">
        <v>49.483355399999994</v>
      </c>
      <c r="F136">
        <v>7.7818181818181828E-2</v>
      </c>
      <c r="G136">
        <v>1.9584999999999999</v>
      </c>
      <c r="H136">
        <v>16.930500000000002</v>
      </c>
      <c r="I136">
        <v>95.35</v>
      </c>
      <c r="J136">
        <v>3.7610000000000001</v>
      </c>
      <c r="K136" t="s">
        <v>1968</v>
      </c>
      <c r="L136">
        <v>21.54</v>
      </c>
      <c r="M136">
        <v>61.14</v>
      </c>
      <c r="N136">
        <v>17.32</v>
      </c>
      <c r="O136">
        <v>0</v>
      </c>
      <c r="P136">
        <v>10.795</v>
      </c>
      <c r="Q136">
        <v>1.31</v>
      </c>
      <c r="R136">
        <v>3.9699999999999998</v>
      </c>
      <c r="S136">
        <v>1.25</v>
      </c>
      <c r="T136">
        <v>0</v>
      </c>
      <c r="U136">
        <v>20.16</v>
      </c>
      <c r="V136">
        <v>29.435000000000002</v>
      </c>
      <c r="W136">
        <v>37.295000000000002</v>
      </c>
      <c r="X136">
        <v>49.784999999999997</v>
      </c>
      <c r="Y136">
        <v>65.394999999999996</v>
      </c>
      <c r="Z136">
        <v>71.930000000000007</v>
      </c>
      <c r="AA136">
        <v>25.01</v>
      </c>
      <c r="AB136">
        <v>31.704999999999998</v>
      </c>
      <c r="AC136">
        <v>12.49</v>
      </c>
      <c r="AD136">
        <v>23.844999999999999</v>
      </c>
      <c r="AE136">
        <v>28.1</v>
      </c>
      <c r="AF136">
        <v>34.634999999999998</v>
      </c>
      <c r="AG136">
        <v>11.355</v>
      </c>
      <c r="AH136">
        <v>19.145</v>
      </c>
      <c r="AI136">
        <v>22.15</v>
      </c>
      <c r="AJ136">
        <v>23.46</v>
      </c>
      <c r="AK136">
        <v>6.6899999999999995</v>
      </c>
      <c r="AL136">
        <v>14.484999999999999</v>
      </c>
      <c r="AM136">
        <v>4.2549999999999999</v>
      </c>
      <c r="AN136">
        <v>7.7850000000000001</v>
      </c>
      <c r="AO136">
        <v>12.105</v>
      </c>
      <c r="AP136">
        <v>16.074999999999999</v>
      </c>
      <c r="AQ136">
        <v>3.5350000000000001</v>
      </c>
      <c r="AR136">
        <v>3.0049999999999999</v>
      </c>
      <c r="AS136">
        <v>0.45500000000000002</v>
      </c>
      <c r="AT136">
        <v>5.28</v>
      </c>
      <c r="AU136">
        <v>0.85499999999999998</v>
      </c>
      <c r="AV136">
        <v>5.22</v>
      </c>
      <c r="AW136">
        <v>1.176312884403091</v>
      </c>
      <c r="AX136">
        <v>2.9370078740157477</v>
      </c>
      <c r="AY136">
        <v>24.202290076335874</v>
      </c>
      <c r="AZ136">
        <v>1.0768009239208893</v>
      </c>
      <c r="BA136">
        <v>1.4374187960155911</v>
      </c>
      <c r="BB136">
        <v>5.5747384155455908</v>
      </c>
      <c r="BC136">
        <v>2.7191435768261965</v>
      </c>
      <c r="BD136">
        <v>5.0508054522924413</v>
      </c>
      <c r="BE136">
        <v>3.5300230946882216</v>
      </c>
      <c r="BF136">
        <v>6.3949903660886314</v>
      </c>
      <c r="BG136">
        <v>38.003816793893122</v>
      </c>
      <c r="BH136">
        <v>5.6637332098193607</v>
      </c>
      <c r="BI136">
        <v>46.671755725190842</v>
      </c>
    </row>
    <row r="137" spans="1:61" x14ac:dyDescent="0.3">
      <c r="A137">
        <v>14315</v>
      </c>
      <c r="B137">
        <v>31.4</v>
      </c>
      <c r="C137">
        <v>301.5</v>
      </c>
      <c r="D137">
        <v>31.4</v>
      </c>
      <c r="E137">
        <v>42.668522650000007</v>
      </c>
      <c r="F137">
        <v>8.37230215827338E-2</v>
      </c>
      <c r="G137">
        <v>1.292</v>
      </c>
      <c r="H137">
        <v>19.8</v>
      </c>
      <c r="I137">
        <v>66.900000000000006</v>
      </c>
      <c r="J137">
        <v>3.5470000000000002</v>
      </c>
      <c r="K137" t="s">
        <v>1968</v>
      </c>
      <c r="L137">
        <v>18.899999999999999</v>
      </c>
      <c r="M137">
        <v>62.87</v>
      </c>
      <c r="N137">
        <v>18.234999999999999</v>
      </c>
      <c r="O137">
        <v>0</v>
      </c>
      <c r="P137">
        <v>13.115</v>
      </c>
      <c r="Q137">
        <v>2</v>
      </c>
      <c r="R137">
        <v>2.875</v>
      </c>
      <c r="S137">
        <v>0.245</v>
      </c>
      <c r="T137">
        <v>0</v>
      </c>
      <c r="U137">
        <v>16.865000000000002</v>
      </c>
      <c r="V137">
        <v>25.574999999999999</v>
      </c>
      <c r="W137">
        <v>34.19</v>
      </c>
      <c r="X137">
        <v>48.865000000000002</v>
      </c>
      <c r="Y137">
        <v>68.165000000000006</v>
      </c>
      <c r="Z137">
        <v>75.98</v>
      </c>
      <c r="AA137">
        <v>28.995000000000001</v>
      </c>
      <c r="AB137">
        <v>37.295000000000002</v>
      </c>
      <c r="AC137">
        <v>14.68</v>
      </c>
      <c r="AD137">
        <v>28.68</v>
      </c>
      <c r="AE137">
        <v>33.980000000000004</v>
      </c>
      <c r="AF137">
        <v>41.79</v>
      </c>
      <c r="AG137">
        <v>14</v>
      </c>
      <c r="AH137">
        <v>23.64</v>
      </c>
      <c r="AI137">
        <v>27.115000000000002</v>
      </c>
      <c r="AJ137">
        <v>29.114999999999998</v>
      </c>
      <c r="AK137">
        <v>8.3000000000000007</v>
      </c>
      <c r="AL137">
        <v>17.939999999999998</v>
      </c>
      <c r="AM137">
        <v>5.3</v>
      </c>
      <c r="AN137">
        <v>9.64</v>
      </c>
      <c r="AO137">
        <v>15.115</v>
      </c>
      <c r="AP137">
        <v>17.989999999999998</v>
      </c>
      <c r="AQ137">
        <v>4.335</v>
      </c>
      <c r="AR137">
        <v>3.4750000000000001</v>
      </c>
      <c r="AS137">
        <v>0.69499999999999995</v>
      </c>
      <c r="AT137">
        <v>4.875</v>
      </c>
      <c r="AU137">
        <v>1.31</v>
      </c>
      <c r="AV137">
        <v>3.12</v>
      </c>
      <c r="AW137">
        <v>0.91674487196675147</v>
      </c>
      <c r="AX137">
        <v>2.8436904308044224</v>
      </c>
      <c r="AY137">
        <v>18.647500000000001</v>
      </c>
      <c r="AZ137">
        <v>0.81813831060062214</v>
      </c>
      <c r="BA137">
        <v>1.1692988753290261</v>
      </c>
      <c r="BB137">
        <v>4.1192771084337343</v>
      </c>
      <c r="BC137">
        <v>4.5617391304347823</v>
      </c>
      <c r="BD137">
        <v>4.1594442606682103</v>
      </c>
      <c r="BE137">
        <v>3.4477652865368795</v>
      </c>
      <c r="BF137">
        <v>5.0689834024896268</v>
      </c>
      <c r="BG137">
        <v>24.432500000000001</v>
      </c>
      <c r="BH137">
        <v>4.7937476172321762</v>
      </c>
      <c r="BI137">
        <v>31.434999999999999</v>
      </c>
    </row>
    <row r="138" spans="1:61" x14ac:dyDescent="0.3">
      <c r="A138">
        <v>14310</v>
      </c>
      <c r="B138">
        <v>31.75</v>
      </c>
      <c r="C138">
        <v>330</v>
      </c>
      <c r="D138">
        <v>31.75</v>
      </c>
      <c r="E138">
        <v>83.085218449999999</v>
      </c>
      <c r="F138">
        <v>3.0532544378698227E-2</v>
      </c>
      <c r="G138">
        <v>2.4424999999999999</v>
      </c>
      <c r="H138">
        <v>5.1174999999999997</v>
      </c>
      <c r="I138">
        <v>128</v>
      </c>
      <c r="J138">
        <v>4.5854999999999997</v>
      </c>
      <c r="K138" t="s">
        <v>1968</v>
      </c>
      <c r="L138">
        <v>17.145000000000003</v>
      </c>
      <c r="M138">
        <v>54.325000000000003</v>
      </c>
      <c r="N138">
        <v>28.53</v>
      </c>
      <c r="O138">
        <v>5E-15</v>
      </c>
      <c r="P138">
        <v>11.875</v>
      </c>
      <c r="Q138">
        <v>4.915</v>
      </c>
      <c r="R138">
        <v>9.67</v>
      </c>
      <c r="S138">
        <v>2.0749999999999997</v>
      </c>
      <c r="T138">
        <v>0</v>
      </c>
      <c r="U138">
        <v>15.39</v>
      </c>
      <c r="V138">
        <v>22.68</v>
      </c>
      <c r="W138">
        <v>29.954999999999998</v>
      </c>
      <c r="X138">
        <v>42.344999999999999</v>
      </c>
      <c r="Y138">
        <v>58.94</v>
      </c>
      <c r="Z138">
        <v>66.2</v>
      </c>
      <c r="AA138">
        <v>24.505000000000003</v>
      </c>
      <c r="AB138">
        <v>31.645</v>
      </c>
      <c r="AC138">
        <v>12.39</v>
      </c>
      <c r="AD138">
        <v>24.365000000000002</v>
      </c>
      <c r="AE138">
        <v>28.984999999999999</v>
      </c>
      <c r="AF138">
        <v>36.239999999999995</v>
      </c>
      <c r="AG138">
        <v>11.975</v>
      </c>
      <c r="AH138">
        <v>20.465</v>
      </c>
      <c r="AI138">
        <v>23.855</v>
      </c>
      <c r="AJ138">
        <v>28.765000000000001</v>
      </c>
      <c r="AK138">
        <v>7.14</v>
      </c>
      <c r="AL138">
        <v>15.620000000000001</v>
      </c>
      <c r="AM138">
        <v>4.625</v>
      </c>
      <c r="AN138">
        <v>8.4849999999999994</v>
      </c>
      <c r="AO138">
        <v>16.79</v>
      </c>
      <c r="AP138">
        <v>26.46</v>
      </c>
      <c r="AQ138">
        <v>3.8600000000000003</v>
      </c>
      <c r="AR138">
        <v>3.3899999999999997</v>
      </c>
      <c r="AS138">
        <v>1.47</v>
      </c>
      <c r="AT138">
        <v>14.585000000000001</v>
      </c>
      <c r="AU138">
        <v>3.4449999999999998</v>
      </c>
      <c r="AV138">
        <v>11.74</v>
      </c>
      <c r="AW138">
        <v>0.94659503871069672</v>
      </c>
      <c r="AX138">
        <v>2.6648421052631579</v>
      </c>
      <c r="AY138">
        <v>6.4384537131230921</v>
      </c>
      <c r="AZ138">
        <v>0.82657284768211925</v>
      </c>
      <c r="BA138">
        <v>1.1684602649006623</v>
      </c>
      <c r="BB138">
        <v>4.1953781512605044</v>
      </c>
      <c r="BC138">
        <v>1.2280248190279215</v>
      </c>
      <c r="BD138">
        <v>3.2355568790946996</v>
      </c>
      <c r="BE138">
        <v>1.9041359971959342</v>
      </c>
      <c r="BF138">
        <v>4.9905715969357693</v>
      </c>
      <c r="BG138">
        <v>8.6154628687690735</v>
      </c>
      <c r="BH138">
        <v>4.5747368421052634</v>
      </c>
      <c r="BI138">
        <v>11.052899287894203</v>
      </c>
    </row>
    <row r="139" spans="1:61" x14ac:dyDescent="0.3">
      <c r="A139">
        <v>14305</v>
      </c>
      <c r="B139">
        <v>0.65300000000000002</v>
      </c>
      <c r="C139">
        <v>32.15</v>
      </c>
      <c r="D139">
        <v>32.15</v>
      </c>
      <c r="E139">
        <v>33.71610415</v>
      </c>
      <c r="F139">
        <v>9.021113243761994E-2</v>
      </c>
      <c r="G139">
        <v>0.93100000000000005</v>
      </c>
      <c r="H139">
        <v>28.797499999999999</v>
      </c>
      <c r="I139">
        <v>40</v>
      </c>
      <c r="J139">
        <v>3.3494999999999999</v>
      </c>
      <c r="K139" t="s">
        <v>1968</v>
      </c>
      <c r="L139">
        <v>18.450000000000003</v>
      </c>
      <c r="M139">
        <v>65.09</v>
      </c>
      <c r="N139">
        <v>16.454999999999998</v>
      </c>
      <c r="O139">
        <v>0</v>
      </c>
      <c r="P139">
        <v>14.285</v>
      </c>
      <c r="Q139">
        <v>1.22</v>
      </c>
      <c r="R139">
        <v>0.95000000000000007</v>
      </c>
      <c r="S139">
        <v>2.9999999999999997E-4</v>
      </c>
      <c r="T139">
        <v>0</v>
      </c>
      <c r="U139">
        <v>15.58</v>
      </c>
      <c r="V139">
        <v>25.994999999999997</v>
      </c>
      <c r="W139">
        <v>34.875</v>
      </c>
      <c r="X139">
        <v>50.18</v>
      </c>
      <c r="Y139">
        <v>70.835000000000008</v>
      </c>
      <c r="Z139">
        <v>79.375</v>
      </c>
      <c r="AA139">
        <v>30.204999999999998</v>
      </c>
      <c r="AB139">
        <v>39.094999999999999</v>
      </c>
      <c r="AC139">
        <v>15.3</v>
      </c>
      <c r="AD139">
        <v>30.215</v>
      </c>
      <c r="AE139">
        <v>35.959999999999994</v>
      </c>
      <c r="AF139">
        <v>44.495000000000005</v>
      </c>
      <c r="AG139">
        <v>14.91</v>
      </c>
      <c r="AH139">
        <v>25.414999999999999</v>
      </c>
      <c r="AI139">
        <v>29.195</v>
      </c>
      <c r="AJ139">
        <v>30.414999999999999</v>
      </c>
      <c r="AK139">
        <v>8.89</v>
      </c>
      <c r="AL139">
        <v>19.395</v>
      </c>
      <c r="AM139">
        <v>5.7449999999999992</v>
      </c>
      <c r="AN139">
        <v>10.504999999999999</v>
      </c>
      <c r="AO139">
        <v>15.504999999999999</v>
      </c>
      <c r="AP139">
        <v>16.454999999999998</v>
      </c>
      <c r="AQ139">
        <v>4.7550000000000008</v>
      </c>
      <c r="AR139">
        <v>3.7800000000000002</v>
      </c>
      <c r="AS139">
        <v>0.495</v>
      </c>
      <c r="AT139">
        <v>2.17</v>
      </c>
      <c r="AU139">
        <v>0.72500000000000009</v>
      </c>
      <c r="AV139">
        <v>0.95000000000000007</v>
      </c>
      <c r="AW139">
        <v>0.89205780790382405</v>
      </c>
      <c r="AX139">
        <v>2.736786839341967</v>
      </c>
      <c r="AY139">
        <v>32.045081967213115</v>
      </c>
      <c r="AZ139">
        <v>0.78379593212720522</v>
      </c>
      <c r="BA139">
        <v>1.127767164849983</v>
      </c>
      <c r="BB139">
        <v>3.9229471316085487</v>
      </c>
      <c r="BC139">
        <v>15.036842105263156</v>
      </c>
      <c r="BD139">
        <v>4.1980006449532414</v>
      </c>
      <c r="BE139">
        <v>3.9556365846247346</v>
      </c>
      <c r="BF139">
        <v>4.7767729652546409</v>
      </c>
      <c r="BG139">
        <v>41.131147540983605</v>
      </c>
      <c r="BH139">
        <v>4.5565278263913198</v>
      </c>
      <c r="BI139">
        <v>53.352459016393446</v>
      </c>
    </row>
    <row r="140" spans="1:61" x14ac:dyDescent="0.3">
      <c r="A140">
        <v>14205</v>
      </c>
      <c r="B140">
        <v>30.3</v>
      </c>
      <c r="C140">
        <v>218.5</v>
      </c>
      <c r="D140">
        <v>30.3</v>
      </c>
      <c r="E140">
        <v>35.101464149999998</v>
      </c>
      <c r="F140">
        <v>0.10132075471698114</v>
      </c>
      <c r="G140">
        <v>1.0825</v>
      </c>
      <c r="H140">
        <v>19.335500000000003</v>
      </c>
      <c r="I140">
        <v>43.65</v>
      </c>
      <c r="J140">
        <v>3.1194999999999999</v>
      </c>
      <c r="K140" t="s">
        <v>1968</v>
      </c>
      <c r="L140">
        <v>17.04</v>
      </c>
      <c r="M140">
        <v>66.180000000000007</v>
      </c>
      <c r="N140">
        <v>16.78</v>
      </c>
      <c r="O140">
        <v>5E-15</v>
      </c>
      <c r="P140">
        <v>13.239999999999998</v>
      </c>
      <c r="Q140">
        <v>2.46</v>
      </c>
      <c r="R140">
        <v>1.085</v>
      </c>
      <c r="S140">
        <v>0</v>
      </c>
      <c r="T140">
        <v>0</v>
      </c>
      <c r="U140">
        <v>15.7</v>
      </c>
      <c r="V140">
        <v>30.545000000000002</v>
      </c>
      <c r="W140">
        <v>39.094999999999999</v>
      </c>
      <c r="X140">
        <v>53.045000000000002</v>
      </c>
      <c r="Y140">
        <v>71.22</v>
      </c>
      <c r="Z140">
        <v>79.419999999999987</v>
      </c>
      <c r="AA140">
        <v>27.84</v>
      </c>
      <c r="AB140">
        <v>35.64</v>
      </c>
      <c r="AC140">
        <v>13.955</v>
      </c>
      <c r="AD140">
        <v>27.09</v>
      </c>
      <c r="AE140">
        <v>32.130000000000003</v>
      </c>
      <c r="AF140">
        <v>40.325000000000003</v>
      </c>
      <c r="AG140">
        <v>13.135000000000002</v>
      </c>
      <c r="AH140">
        <v>22.42</v>
      </c>
      <c r="AI140">
        <v>26.375</v>
      </c>
      <c r="AJ140">
        <v>28.83</v>
      </c>
      <c r="AK140">
        <v>7.7949999999999999</v>
      </c>
      <c r="AL140">
        <v>17.085000000000001</v>
      </c>
      <c r="AM140">
        <v>5.04</v>
      </c>
      <c r="AN140">
        <v>9.2850000000000001</v>
      </c>
      <c r="AO140">
        <v>15.695</v>
      </c>
      <c r="AP140">
        <v>16.78</v>
      </c>
      <c r="AQ140">
        <v>4.2450000000000001</v>
      </c>
      <c r="AR140">
        <v>3.9499999999999997</v>
      </c>
      <c r="AS140">
        <v>1.125</v>
      </c>
      <c r="AT140">
        <v>3.5449999999999999</v>
      </c>
      <c r="AU140">
        <v>1.33</v>
      </c>
      <c r="AV140">
        <v>1.085</v>
      </c>
      <c r="AW140">
        <v>1.0969416386083053</v>
      </c>
      <c r="AX140">
        <v>2.6918429003021154</v>
      </c>
      <c r="AY140">
        <v>14.487804878048781</v>
      </c>
      <c r="AZ140">
        <v>0.96949783013019208</v>
      </c>
      <c r="BA140">
        <v>1.3154370737755734</v>
      </c>
      <c r="BB140">
        <v>5.0153944836433606</v>
      </c>
      <c r="BC140">
        <v>12.202764976958525</v>
      </c>
      <c r="BD140">
        <v>4.2166294998407139</v>
      </c>
      <c r="BE140">
        <v>3.9439809296781885</v>
      </c>
      <c r="BF140">
        <v>5.7129779213785676</v>
      </c>
      <c r="BG140">
        <v>21.5630081300813</v>
      </c>
      <c r="BH140">
        <v>4.998489425981874</v>
      </c>
      <c r="BI140">
        <v>26.902439024390247</v>
      </c>
    </row>
    <row r="141" spans="1:61" x14ac:dyDescent="0.3">
      <c r="A141">
        <v>14300</v>
      </c>
      <c r="B141">
        <v>30.5</v>
      </c>
      <c r="C141">
        <v>260.5</v>
      </c>
      <c r="D141">
        <v>30.5</v>
      </c>
      <c r="E141">
        <v>37.326770449999998</v>
      </c>
      <c r="F141">
        <v>9.7856477166821998E-2</v>
      </c>
      <c r="G141">
        <v>1.1585000000000001</v>
      </c>
      <c r="H141">
        <v>23.241</v>
      </c>
      <c r="I141">
        <v>52.2</v>
      </c>
      <c r="J141">
        <v>3.2365000000000004</v>
      </c>
      <c r="K141" t="s">
        <v>1968</v>
      </c>
      <c r="L141">
        <v>17.354999999999997</v>
      </c>
      <c r="M141">
        <v>65.534999999999997</v>
      </c>
      <c r="N141">
        <v>17.11</v>
      </c>
      <c r="O141">
        <v>0</v>
      </c>
      <c r="P141">
        <v>13.145</v>
      </c>
      <c r="Q141">
        <v>2.145</v>
      </c>
      <c r="R141">
        <v>1.81</v>
      </c>
      <c r="S141">
        <v>0.02</v>
      </c>
      <c r="T141">
        <v>0</v>
      </c>
      <c r="U141">
        <v>15.785</v>
      </c>
      <c r="V141">
        <v>29.55</v>
      </c>
      <c r="W141">
        <v>38.125</v>
      </c>
      <c r="X141">
        <v>52.234999999999999</v>
      </c>
      <c r="Y141">
        <v>70.61</v>
      </c>
      <c r="Z141">
        <v>78.669999999999987</v>
      </c>
      <c r="AA141">
        <v>28.094999999999999</v>
      </c>
      <c r="AB141">
        <v>35.984999999999999</v>
      </c>
      <c r="AC141">
        <v>14.11</v>
      </c>
      <c r="AD141">
        <v>27.4</v>
      </c>
      <c r="AE141">
        <v>32.484999999999999</v>
      </c>
      <c r="AF141">
        <v>40.545000000000002</v>
      </c>
      <c r="AG141">
        <v>13.295</v>
      </c>
      <c r="AH141">
        <v>22.630000000000003</v>
      </c>
      <c r="AI141">
        <v>26.435000000000002</v>
      </c>
      <c r="AJ141">
        <v>28.574999999999999</v>
      </c>
      <c r="AK141">
        <v>7.89</v>
      </c>
      <c r="AL141">
        <v>17.225000000000001</v>
      </c>
      <c r="AM141">
        <v>5.08</v>
      </c>
      <c r="AN141">
        <v>9.3350000000000009</v>
      </c>
      <c r="AO141">
        <v>15.285</v>
      </c>
      <c r="AP141">
        <v>17.094999999999999</v>
      </c>
      <c r="AQ141">
        <v>4.26</v>
      </c>
      <c r="AR141">
        <v>3.8049999999999997</v>
      </c>
      <c r="AS141">
        <v>0.90999999999999992</v>
      </c>
      <c r="AT141">
        <v>3.9499999999999997</v>
      </c>
      <c r="AU141">
        <v>1.2250000000000001</v>
      </c>
      <c r="AV141">
        <v>1.83</v>
      </c>
      <c r="AW141">
        <v>1.0594692232874809</v>
      </c>
      <c r="AX141">
        <v>2.7375427919360975</v>
      </c>
      <c r="AY141">
        <v>16.776223776223777</v>
      </c>
      <c r="AZ141">
        <v>0.9403132322111234</v>
      </c>
      <c r="BA141">
        <v>1.2883216179553583</v>
      </c>
      <c r="BB141">
        <v>4.832065906210393</v>
      </c>
      <c r="BC141">
        <v>7.2624309392265189</v>
      </c>
      <c r="BD141">
        <v>4.2875368007850829</v>
      </c>
      <c r="BE141">
        <v>3.8302162478082993</v>
      </c>
      <c r="BF141">
        <v>5.5956079271558643</v>
      </c>
      <c r="BG141">
        <v>24.351981351981351</v>
      </c>
      <c r="BH141">
        <v>4.98554583491822</v>
      </c>
      <c r="BI141">
        <v>30.55244755244755</v>
      </c>
    </row>
    <row r="142" spans="1:61" x14ac:dyDescent="0.3">
      <c r="A142">
        <v>14200</v>
      </c>
      <c r="B142">
        <v>24.05</v>
      </c>
      <c r="C142" t="s">
        <v>1967</v>
      </c>
      <c r="D142">
        <v>24.05</v>
      </c>
      <c r="E142">
        <v>32.807769999999998</v>
      </c>
      <c r="F142">
        <v>0.12607823470411234</v>
      </c>
      <c r="G142">
        <v>1.109</v>
      </c>
      <c r="H142">
        <v>19.572499999999998</v>
      </c>
      <c r="I142">
        <v>40.400000000000006</v>
      </c>
      <c r="J142">
        <v>2.7160000000000002</v>
      </c>
      <c r="K142" t="s">
        <v>1968</v>
      </c>
      <c r="L142">
        <v>13.935</v>
      </c>
      <c r="M142">
        <v>71.17</v>
      </c>
      <c r="N142">
        <v>14.895</v>
      </c>
      <c r="O142">
        <v>0</v>
      </c>
      <c r="P142">
        <v>11.725000000000001</v>
      </c>
      <c r="Q142">
        <v>2.35</v>
      </c>
      <c r="R142">
        <v>0.82000000000000006</v>
      </c>
      <c r="S142">
        <v>2.9999999999999997E-4</v>
      </c>
      <c r="T142">
        <v>0</v>
      </c>
      <c r="U142">
        <v>13.935</v>
      </c>
      <c r="V142">
        <v>38.015000000000001</v>
      </c>
      <c r="W142">
        <v>46.900000000000006</v>
      </c>
      <c r="X142">
        <v>59.924999999999997</v>
      </c>
      <c r="Y142">
        <v>75.38</v>
      </c>
      <c r="Z142">
        <v>82.89</v>
      </c>
      <c r="AA142">
        <v>26.564999999999998</v>
      </c>
      <c r="AB142">
        <v>33.15</v>
      </c>
      <c r="AC142">
        <v>13.030000000000001</v>
      </c>
      <c r="AD142">
        <v>24.27</v>
      </c>
      <c r="AE142">
        <v>28.479999999999997</v>
      </c>
      <c r="AF142">
        <v>35.99</v>
      </c>
      <c r="AG142">
        <v>11.239999999999998</v>
      </c>
      <c r="AH142">
        <v>19.07</v>
      </c>
      <c r="AI142">
        <v>22.965</v>
      </c>
      <c r="AJ142">
        <v>25.314999999999998</v>
      </c>
      <c r="AK142">
        <v>6.585</v>
      </c>
      <c r="AL142">
        <v>14.414999999999999</v>
      </c>
      <c r="AM142">
        <v>4.2050000000000001</v>
      </c>
      <c r="AN142">
        <v>7.83</v>
      </c>
      <c r="AO142">
        <v>14.074999999999999</v>
      </c>
      <c r="AP142">
        <v>14.895</v>
      </c>
      <c r="AQ142">
        <v>3.62</v>
      </c>
      <c r="AR142">
        <v>3.8899999999999997</v>
      </c>
      <c r="AS142">
        <v>1.25</v>
      </c>
      <c r="AT142">
        <v>3.17</v>
      </c>
      <c r="AU142">
        <v>1.1000000000000001</v>
      </c>
      <c r="AV142">
        <v>0.82500000000000007</v>
      </c>
      <c r="AW142">
        <v>1.4147812971342386</v>
      </c>
      <c r="AX142">
        <v>2.8272921108742</v>
      </c>
      <c r="AY142">
        <v>14.106382978723403</v>
      </c>
      <c r="AZ142">
        <v>1.3031397610447348</v>
      </c>
      <c r="BA142">
        <v>1.6650458460683522</v>
      </c>
      <c r="BB142">
        <v>7.122247532270312</v>
      </c>
      <c r="BC142">
        <v>14.298780487804878</v>
      </c>
      <c r="BD142">
        <v>5.0564831261101251</v>
      </c>
      <c r="BE142">
        <v>4.778113460892917</v>
      </c>
      <c r="BF142">
        <v>7.6532567049808424</v>
      </c>
      <c r="BG142">
        <v>25.499999999999996</v>
      </c>
      <c r="BH142">
        <v>6.0699360341151376</v>
      </c>
      <c r="BI142">
        <v>30.285106382978721</v>
      </c>
    </row>
    <row r="143" spans="1:61" x14ac:dyDescent="0.3">
      <c r="A143">
        <v>14105</v>
      </c>
      <c r="B143">
        <v>27.5</v>
      </c>
      <c r="C143">
        <v>274.5</v>
      </c>
      <c r="D143">
        <v>27.5</v>
      </c>
      <c r="E143">
        <v>39.243185150000009</v>
      </c>
      <c r="F143">
        <v>0.10147329650092081</v>
      </c>
      <c r="G143">
        <v>1.4445000000000001</v>
      </c>
      <c r="H143">
        <v>20.503999999999998</v>
      </c>
      <c r="I143">
        <v>60.95</v>
      </c>
      <c r="J143">
        <v>3.1059999999999999</v>
      </c>
      <c r="K143" t="s">
        <v>1968</v>
      </c>
      <c r="L143">
        <v>16.89</v>
      </c>
      <c r="M143">
        <v>66.045000000000002</v>
      </c>
      <c r="N143">
        <v>17.064999999999998</v>
      </c>
      <c r="O143">
        <v>0</v>
      </c>
      <c r="P143">
        <v>11.904999999999999</v>
      </c>
      <c r="Q143">
        <v>2.64</v>
      </c>
      <c r="R143">
        <v>2.4350000000000001</v>
      </c>
      <c r="S143">
        <v>8.4999999999999992E-2</v>
      </c>
      <c r="T143">
        <v>0</v>
      </c>
      <c r="U143">
        <v>16.630000000000003</v>
      </c>
      <c r="V143">
        <v>34.46</v>
      </c>
      <c r="W143">
        <v>42.495000000000005</v>
      </c>
      <c r="X143">
        <v>54.844999999999999</v>
      </c>
      <c r="Y143">
        <v>70.349999999999994</v>
      </c>
      <c r="Z143">
        <v>77.960000000000008</v>
      </c>
      <c r="AA143">
        <v>24.96</v>
      </c>
      <c r="AB143">
        <v>31.59</v>
      </c>
      <c r="AC143">
        <v>12.35</v>
      </c>
      <c r="AD143">
        <v>23.55</v>
      </c>
      <c r="AE143">
        <v>27.855</v>
      </c>
      <c r="AF143">
        <v>35.465000000000003</v>
      </c>
      <c r="AG143">
        <v>11.205</v>
      </c>
      <c r="AH143">
        <v>19.23</v>
      </c>
      <c r="AI143">
        <v>23.115000000000002</v>
      </c>
      <c r="AJ143">
        <v>25.744999999999997</v>
      </c>
      <c r="AK143">
        <v>6.625</v>
      </c>
      <c r="AL143">
        <v>14.65</v>
      </c>
      <c r="AM143">
        <v>4.3</v>
      </c>
      <c r="AN143">
        <v>8.0249999999999986</v>
      </c>
      <c r="AO143">
        <v>14.545</v>
      </c>
      <c r="AP143">
        <v>16.98</v>
      </c>
      <c r="AQ143">
        <v>3.7250000000000001</v>
      </c>
      <c r="AR143">
        <v>3.88</v>
      </c>
      <c r="AS143">
        <v>1.2</v>
      </c>
      <c r="AT143">
        <v>5.0750000000000002</v>
      </c>
      <c r="AU143">
        <v>1.44</v>
      </c>
      <c r="AV143">
        <v>2.52</v>
      </c>
      <c r="AW143">
        <v>1.345204178537512</v>
      </c>
      <c r="AX143">
        <v>2.6535069298614027</v>
      </c>
      <c r="AY143">
        <v>11.96590909090909</v>
      </c>
      <c r="AZ143">
        <v>1.1982236007331171</v>
      </c>
      <c r="BA143">
        <v>1.5464542506696741</v>
      </c>
      <c r="BB143">
        <v>6.4143396226415099</v>
      </c>
      <c r="BC143">
        <v>4.8891170431211499</v>
      </c>
      <c r="BD143">
        <v>4.540735647989</v>
      </c>
      <c r="BE143">
        <v>3.8702021681804868</v>
      </c>
      <c r="BF143">
        <v>6.8342679127725869</v>
      </c>
      <c r="BG143">
        <v>20.774621212121211</v>
      </c>
      <c r="BH143">
        <v>5.5476690466190677</v>
      </c>
      <c r="BI143">
        <v>25.017045454545453</v>
      </c>
    </row>
    <row r="144" spans="1:61" x14ac:dyDescent="0.3">
      <c r="A144">
        <v>1400</v>
      </c>
      <c r="B144">
        <v>40.049999999999997</v>
      </c>
      <c r="C144" t="s">
        <v>1967</v>
      </c>
      <c r="D144">
        <v>40.049999999999997</v>
      </c>
      <c r="E144">
        <v>104.5711405</v>
      </c>
      <c r="F144">
        <v>5.8064516129032254E-2</v>
      </c>
      <c r="G144">
        <v>1.6560000000000001</v>
      </c>
      <c r="H144">
        <v>5.3160000000000007</v>
      </c>
      <c r="I144">
        <v>127</v>
      </c>
      <c r="J144">
        <v>3.6564999999999999</v>
      </c>
      <c r="K144" t="s">
        <v>1977</v>
      </c>
      <c r="L144">
        <v>6.9249999999999998</v>
      </c>
      <c r="M144">
        <v>45.504999999999995</v>
      </c>
      <c r="N144">
        <v>47.564999999999998</v>
      </c>
      <c r="O144">
        <v>0</v>
      </c>
      <c r="P144">
        <v>23.59</v>
      </c>
      <c r="Q144">
        <v>12.715</v>
      </c>
      <c r="R144">
        <v>8.9750000000000014</v>
      </c>
      <c r="S144">
        <v>2.2749999999999999</v>
      </c>
      <c r="T144">
        <v>5.0000000000000001E-4</v>
      </c>
      <c r="U144">
        <v>6.9249999999999998</v>
      </c>
      <c r="V144">
        <v>18.245000000000001</v>
      </c>
      <c r="W144">
        <v>23.96</v>
      </c>
      <c r="X144">
        <v>34.08</v>
      </c>
      <c r="Y144">
        <v>51.04</v>
      </c>
      <c r="Z144">
        <v>69.105000000000004</v>
      </c>
      <c r="AA144">
        <v>20.134999999999998</v>
      </c>
      <c r="AB144">
        <v>27.259999999999998</v>
      </c>
      <c r="AC144">
        <v>10.125</v>
      </c>
      <c r="AD144">
        <v>21.555</v>
      </c>
      <c r="AE144">
        <v>27.085000000000001</v>
      </c>
      <c r="AF144">
        <v>45.145000000000003</v>
      </c>
      <c r="AG144">
        <v>11.425000000000001</v>
      </c>
      <c r="AH144">
        <v>23.155000000000001</v>
      </c>
      <c r="AI144">
        <v>35.019999999999996</v>
      </c>
      <c r="AJ144">
        <v>47.74</v>
      </c>
      <c r="AK144">
        <v>7.125</v>
      </c>
      <c r="AL144">
        <v>18.855</v>
      </c>
      <c r="AM144">
        <v>5.5299999999999994</v>
      </c>
      <c r="AN144">
        <v>11.73</v>
      </c>
      <c r="AO144">
        <v>36.314999999999998</v>
      </c>
      <c r="AP144">
        <v>45.29</v>
      </c>
      <c r="AQ144">
        <v>6.1899999999999995</v>
      </c>
      <c r="AR144">
        <v>11.864999999999998</v>
      </c>
      <c r="AS144">
        <v>6.56</v>
      </c>
      <c r="AT144">
        <v>21.695</v>
      </c>
      <c r="AU144">
        <v>6.1549999999999994</v>
      </c>
      <c r="AV144">
        <v>11.254999999999999</v>
      </c>
      <c r="AW144">
        <v>0.87894350696991941</v>
      </c>
      <c r="AX144">
        <v>1.1555743959304789</v>
      </c>
      <c r="AY144">
        <v>2.1439244986236727</v>
      </c>
      <c r="AZ144">
        <v>0.53073430058699744</v>
      </c>
      <c r="BA144">
        <v>0.75490087495846703</v>
      </c>
      <c r="BB144">
        <v>3.3628070175438598</v>
      </c>
      <c r="BC144">
        <v>2.628412256267409</v>
      </c>
      <c r="BD144">
        <v>1.2530634723943275</v>
      </c>
      <c r="BE144">
        <v>0.9566908441080626</v>
      </c>
      <c r="BF144">
        <v>2.9053708439897696</v>
      </c>
      <c r="BG144">
        <v>2.6802988596146284</v>
      </c>
      <c r="BH144">
        <v>1.9289953370072062</v>
      </c>
      <c r="BI144">
        <v>3.5788438851749897</v>
      </c>
    </row>
    <row r="145" spans="1:61" x14ac:dyDescent="0.3">
      <c r="A145">
        <v>14330</v>
      </c>
      <c r="B145">
        <v>33</v>
      </c>
      <c r="C145">
        <v>241</v>
      </c>
      <c r="D145">
        <v>33</v>
      </c>
      <c r="E145">
        <v>75.878663350000011</v>
      </c>
      <c r="F145">
        <v>2.8223495702005729E-2</v>
      </c>
      <c r="G145">
        <v>2.0640000000000001</v>
      </c>
      <c r="H145">
        <v>3.2465000000000002</v>
      </c>
      <c r="I145">
        <v>99.5</v>
      </c>
      <c r="J145">
        <v>4.5120000000000005</v>
      </c>
      <c r="K145" t="s">
        <v>1974</v>
      </c>
      <c r="L145">
        <v>18.2</v>
      </c>
      <c r="M145">
        <v>48.814999999999998</v>
      </c>
      <c r="N145">
        <v>32.975000000000001</v>
      </c>
      <c r="O145">
        <v>0</v>
      </c>
      <c r="P145">
        <v>13.734999999999999</v>
      </c>
      <c r="Q145">
        <v>10.654999999999999</v>
      </c>
      <c r="R145">
        <v>8.3650000000000002</v>
      </c>
      <c r="S145">
        <v>0.22500000000000001</v>
      </c>
      <c r="T145">
        <v>0</v>
      </c>
      <c r="U145">
        <v>16.73</v>
      </c>
      <c r="V145">
        <v>21.244999999999997</v>
      </c>
      <c r="W145">
        <v>27.425000000000001</v>
      </c>
      <c r="X145">
        <v>38.11</v>
      </c>
      <c r="Y145">
        <v>53.144999999999996</v>
      </c>
      <c r="Z145">
        <v>62.55</v>
      </c>
      <c r="AA145">
        <v>21.134999999999998</v>
      </c>
      <c r="AB145">
        <v>27.57</v>
      </c>
      <c r="AC145">
        <v>10.684999999999999</v>
      </c>
      <c r="AD145">
        <v>21.39</v>
      </c>
      <c r="AE145">
        <v>25.725000000000001</v>
      </c>
      <c r="AF145">
        <v>35.125</v>
      </c>
      <c r="AG145">
        <v>10.705</v>
      </c>
      <c r="AH145">
        <v>18.950000000000003</v>
      </c>
      <c r="AI145">
        <v>24.439999999999998</v>
      </c>
      <c r="AJ145">
        <v>35.090000000000003</v>
      </c>
      <c r="AK145">
        <v>6.4399999999999995</v>
      </c>
      <c r="AL145">
        <v>14.685</v>
      </c>
      <c r="AM145">
        <v>4.33</v>
      </c>
      <c r="AN145">
        <v>8.245000000000001</v>
      </c>
      <c r="AO145">
        <v>24.39</v>
      </c>
      <c r="AP145">
        <v>32.754999999999995</v>
      </c>
      <c r="AQ145">
        <v>3.915</v>
      </c>
      <c r="AR145">
        <v>5.49</v>
      </c>
      <c r="AS145">
        <v>4.3</v>
      </c>
      <c r="AT145">
        <v>19.020000000000003</v>
      </c>
      <c r="AU145">
        <v>6.3550000000000004</v>
      </c>
      <c r="AV145">
        <v>8.5950000000000006</v>
      </c>
      <c r="AW145">
        <v>0.99474066013783102</v>
      </c>
      <c r="AX145">
        <v>2.0072806698216237</v>
      </c>
      <c r="AY145">
        <v>2.5875175973721261</v>
      </c>
      <c r="AZ145">
        <v>0.78078291814946621</v>
      </c>
      <c r="BA145">
        <v>1.084982206405694</v>
      </c>
      <c r="BB145">
        <v>4.258540372670808</v>
      </c>
      <c r="BC145">
        <v>1.6419605499103407</v>
      </c>
      <c r="BD145">
        <v>2.0014350143501431</v>
      </c>
      <c r="BE145">
        <v>1.4803639120545866</v>
      </c>
      <c r="BF145">
        <v>4.6221952698605211</v>
      </c>
      <c r="BG145">
        <v>3.5767245424683249</v>
      </c>
      <c r="BH145">
        <v>3.5540589734255552</v>
      </c>
      <c r="BI145">
        <v>4.5814171750351944</v>
      </c>
    </row>
    <row r="146" spans="1:61" x14ac:dyDescent="0.3">
      <c r="A146">
        <v>13208</v>
      </c>
      <c r="B146">
        <v>26.5</v>
      </c>
      <c r="C146">
        <v>210</v>
      </c>
      <c r="D146">
        <v>26.5</v>
      </c>
      <c r="E146">
        <v>31.737530685000003</v>
      </c>
      <c r="F146">
        <v>6.7028199566160518E-2</v>
      </c>
      <c r="G146">
        <v>1.2015</v>
      </c>
      <c r="H146">
        <v>19.9605</v>
      </c>
      <c r="I146">
        <v>44.65</v>
      </c>
      <c r="J146">
        <v>5.0404999999999998</v>
      </c>
      <c r="K146" t="s">
        <v>1968</v>
      </c>
      <c r="L146">
        <v>21.92</v>
      </c>
      <c r="M146">
        <v>63.604999999999997</v>
      </c>
      <c r="N146">
        <v>12.875</v>
      </c>
      <c r="O146">
        <v>0</v>
      </c>
      <c r="P146">
        <v>9.08</v>
      </c>
      <c r="Q146">
        <v>2.6349999999999998</v>
      </c>
      <c r="R146">
        <v>1.155</v>
      </c>
      <c r="S146">
        <v>2.9999999999999997E-4</v>
      </c>
      <c r="T146">
        <v>0</v>
      </c>
      <c r="U146">
        <v>15.475000000000001</v>
      </c>
      <c r="V146">
        <v>29.435000000000002</v>
      </c>
      <c r="W146">
        <v>38.459999999999994</v>
      </c>
      <c r="X146">
        <v>52.255000000000003</v>
      </c>
      <c r="Y146">
        <v>67.405000000000001</v>
      </c>
      <c r="Z146">
        <v>72.685000000000002</v>
      </c>
      <c r="AA146">
        <v>27.66</v>
      </c>
      <c r="AB146">
        <v>34.17</v>
      </c>
      <c r="AC146">
        <v>13.79</v>
      </c>
      <c r="AD146">
        <v>25.145</v>
      </c>
      <c r="AE146">
        <v>28.945</v>
      </c>
      <c r="AF146">
        <v>34.225000000000001</v>
      </c>
      <c r="AG146">
        <v>11.35</v>
      </c>
      <c r="AH146">
        <v>17.990000000000002</v>
      </c>
      <c r="AI146">
        <v>20.440000000000001</v>
      </c>
      <c r="AJ146">
        <v>23.074999999999999</v>
      </c>
      <c r="AK146">
        <v>6.5049999999999999</v>
      </c>
      <c r="AL146">
        <v>13.145</v>
      </c>
      <c r="AM146">
        <v>3.8</v>
      </c>
      <c r="AN146">
        <v>6.6349999999999998</v>
      </c>
      <c r="AO146">
        <v>11.719999999999999</v>
      </c>
      <c r="AP146">
        <v>12.870000000000001</v>
      </c>
      <c r="AQ146">
        <v>2.835</v>
      </c>
      <c r="AR146">
        <v>2.4500000000000002</v>
      </c>
      <c r="AS146">
        <v>1.17</v>
      </c>
      <c r="AT146">
        <v>3.79</v>
      </c>
      <c r="AU146">
        <v>1.4649999999999999</v>
      </c>
      <c r="AV146">
        <v>1.155</v>
      </c>
      <c r="AW146">
        <v>1.1255487269534676</v>
      </c>
      <c r="AX146">
        <v>3.7632158590308373</v>
      </c>
      <c r="AY146">
        <v>12.967741935483872</v>
      </c>
      <c r="AZ146">
        <v>1.1237399561723884</v>
      </c>
      <c r="BA146">
        <v>1.5268078889700512</v>
      </c>
      <c r="BB146">
        <v>5.9123750960799377</v>
      </c>
      <c r="BC146">
        <v>7.8614718614718617</v>
      </c>
      <c r="BD146">
        <v>5.427047781569966</v>
      </c>
      <c r="BE146">
        <v>4.9401941747572815</v>
      </c>
      <c r="BF146">
        <v>7.8756593820648089</v>
      </c>
      <c r="BG146">
        <v>19.831119544592031</v>
      </c>
      <c r="BH146">
        <v>7.0049559471365637</v>
      </c>
      <c r="BI146">
        <v>24.138519924098674</v>
      </c>
    </row>
    <row r="147" spans="1:61" x14ac:dyDescent="0.3">
      <c r="A147">
        <v>13205</v>
      </c>
      <c r="B147">
        <v>0.10299999999999999</v>
      </c>
      <c r="C147">
        <v>23.5</v>
      </c>
      <c r="D147">
        <v>23.5</v>
      </c>
      <c r="E147">
        <v>31.405340130000003</v>
      </c>
      <c r="F147">
        <v>1.5120879120879119E-2</v>
      </c>
      <c r="G147">
        <v>1.6585000000000001</v>
      </c>
      <c r="H147">
        <v>21.320999999999998</v>
      </c>
      <c r="I147">
        <v>53</v>
      </c>
      <c r="J147">
        <v>8.8964999999999996</v>
      </c>
      <c r="K147" t="s">
        <v>1968</v>
      </c>
      <c r="L147">
        <v>22.21</v>
      </c>
      <c r="M147">
        <v>56.9</v>
      </c>
      <c r="N147">
        <v>12.93</v>
      </c>
      <c r="O147">
        <v>0</v>
      </c>
      <c r="P147">
        <v>8.8949999999999996</v>
      </c>
      <c r="Q147">
        <v>2.44</v>
      </c>
      <c r="R147">
        <v>1.395</v>
      </c>
      <c r="S147">
        <v>0.2</v>
      </c>
      <c r="T147">
        <v>0</v>
      </c>
      <c r="U147">
        <v>14.66</v>
      </c>
      <c r="V147">
        <v>29.655000000000001</v>
      </c>
      <c r="W147">
        <v>37.204999999999998</v>
      </c>
      <c r="X147">
        <v>48.08</v>
      </c>
      <c r="Y147">
        <v>60.019999999999996</v>
      </c>
      <c r="Z147">
        <v>65.795000000000002</v>
      </c>
      <c r="AA147">
        <v>22.159999999999997</v>
      </c>
      <c r="AB147">
        <v>27.245000000000001</v>
      </c>
      <c r="AC147">
        <v>10.875</v>
      </c>
      <c r="AD147">
        <v>19.689999999999998</v>
      </c>
      <c r="AE147">
        <v>22.82</v>
      </c>
      <c r="AF147">
        <v>28.59</v>
      </c>
      <c r="AG147">
        <v>8.8150000000000013</v>
      </c>
      <c r="AH147">
        <v>14.57</v>
      </c>
      <c r="AI147">
        <v>17.71</v>
      </c>
      <c r="AJ147">
        <v>20.155000000000001</v>
      </c>
      <c r="AK147">
        <v>5.08</v>
      </c>
      <c r="AL147">
        <v>10.84</v>
      </c>
      <c r="AM147">
        <v>3.125</v>
      </c>
      <c r="AN147">
        <v>5.7549999999999999</v>
      </c>
      <c r="AO147">
        <v>11.335000000000001</v>
      </c>
      <c r="AP147">
        <v>12.73</v>
      </c>
      <c r="AQ147">
        <v>2.63</v>
      </c>
      <c r="AR147">
        <v>3.1399999999999997</v>
      </c>
      <c r="AS147">
        <v>1.2949999999999999</v>
      </c>
      <c r="AT147">
        <v>3.835</v>
      </c>
      <c r="AU147">
        <v>1.145</v>
      </c>
      <c r="AV147">
        <v>1.595</v>
      </c>
      <c r="AW147">
        <v>1.3655716645256009</v>
      </c>
      <c r="AX147">
        <v>3.0629567172568861</v>
      </c>
      <c r="AY147">
        <v>11.165983606557377</v>
      </c>
      <c r="AZ147">
        <v>1.30132913606156</v>
      </c>
      <c r="BA147">
        <v>1.6817068905211612</v>
      </c>
      <c r="BB147">
        <v>7.3238188976377945</v>
      </c>
      <c r="BC147">
        <v>6.376344086021505</v>
      </c>
      <c r="BD147">
        <v>5.0198500220555795</v>
      </c>
      <c r="BE147">
        <v>4.4006187161639598</v>
      </c>
      <c r="BF147">
        <v>8.3544743701129445</v>
      </c>
      <c r="BG147">
        <v>19.704918032786885</v>
      </c>
      <c r="BH147">
        <v>6.3968521641371563</v>
      </c>
      <c r="BI147">
        <v>23.319672131147541</v>
      </c>
    </row>
    <row r="148" spans="1:61" x14ac:dyDescent="0.3">
      <c r="A148">
        <v>13200</v>
      </c>
      <c r="B148">
        <v>30.95</v>
      </c>
      <c r="C148" t="s">
        <v>1967</v>
      </c>
      <c r="D148">
        <v>30.95</v>
      </c>
      <c r="E148">
        <v>43.215560000000011</v>
      </c>
      <c r="F148">
        <v>0.1160553633217993</v>
      </c>
      <c r="G148">
        <v>1.0065</v>
      </c>
      <c r="H148">
        <v>8.2605000000000004</v>
      </c>
      <c r="I148">
        <v>42.95</v>
      </c>
      <c r="J148">
        <v>2.7934999999999999</v>
      </c>
      <c r="K148" t="s">
        <v>1968</v>
      </c>
      <c r="L148">
        <v>9.5350000000000001</v>
      </c>
      <c r="M148">
        <v>64.429999999999993</v>
      </c>
      <c r="N148">
        <v>26.034999999999997</v>
      </c>
      <c r="O148">
        <v>0</v>
      </c>
      <c r="P148">
        <v>20.92</v>
      </c>
      <c r="Q148">
        <v>4.5600000000000005</v>
      </c>
      <c r="R148">
        <v>0.55499999999999994</v>
      </c>
      <c r="S148">
        <v>0</v>
      </c>
      <c r="T148">
        <v>0</v>
      </c>
      <c r="U148">
        <v>9.5350000000000001</v>
      </c>
      <c r="V148">
        <v>29.200000000000003</v>
      </c>
      <c r="W148">
        <v>37.590000000000003</v>
      </c>
      <c r="X148">
        <v>51.019999999999996</v>
      </c>
      <c r="Y148">
        <v>70.344999999999999</v>
      </c>
      <c r="Z148">
        <v>85.35499999999999</v>
      </c>
      <c r="AA148">
        <v>27.064999999999998</v>
      </c>
      <c r="AB148">
        <v>35.230000000000004</v>
      </c>
      <c r="AC148">
        <v>13.43</v>
      </c>
      <c r="AD148">
        <v>26.835000000000001</v>
      </c>
      <c r="AE148">
        <v>32.754999999999995</v>
      </c>
      <c r="AF148">
        <v>47.755000000000003</v>
      </c>
      <c r="AG148">
        <v>13.404999999999999</v>
      </c>
      <c r="AH148">
        <v>25.38</v>
      </c>
      <c r="AI148">
        <v>34.33</v>
      </c>
      <c r="AJ148">
        <v>38.885000000000005</v>
      </c>
      <c r="AK148">
        <v>8.16</v>
      </c>
      <c r="AL148">
        <v>20.130000000000003</v>
      </c>
      <c r="AM148">
        <v>5.915</v>
      </c>
      <c r="AN148">
        <v>11.965</v>
      </c>
      <c r="AO148">
        <v>25.479999999999997</v>
      </c>
      <c r="AP148">
        <v>26.034999999999997</v>
      </c>
      <c r="AQ148">
        <v>6.0549999999999997</v>
      </c>
      <c r="AR148">
        <v>8.9550000000000001</v>
      </c>
      <c r="AS148">
        <v>2.9649999999999999</v>
      </c>
      <c r="AT148">
        <v>5.1150000000000002</v>
      </c>
      <c r="AU148">
        <v>1.595</v>
      </c>
      <c r="AV148">
        <v>0.55499999999999994</v>
      </c>
      <c r="AW148">
        <v>1.0669883621913141</v>
      </c>
      <c r="AX148">
        <v>1.684034416826004</v>
      </c>
      <c r="AY148">
        <v>7.7258771929824563</v>
      </c>
      <c r="AZ148">
        <v>0.78714270756988802</v>
      </c>
      <c r="BA148">
        <v>1.0683698042089833</v>
      </c>
      <c r="BB148">
        <v>4.6066176470588243</v>
      </c>
      <c r="BC148">
        <v>37.693693693693703</v>
      </c>
      <c r="BD148">
        <v>2.5286499215070646</v>
      </c>
      <c r="BE148">
        <v>2.4747455348569236</v>
      </c>
      <c r="BF148">
        <v>4.2641036356038446</v>
      </c>
      <c r="BG148">
        <v>11.188596491228068</v>
      </c>
      <c r="BH148">
        <v>3.0798279158699802</v>
      </c>
      <c r="BI148">
        <v>14.129385964912277</v>
      </c>
    </row>
    <row r="149" spans="1:61" x14ac:dyDescent="0.3">
      <c r="A149">
        <v>13105</v>
      </c>
      <c r="B149">
        <v>24.25</v>
      </c>
      <c r="C149" t="s">
        <v>1967</v>
      </c>
      <c r="D149">
        <v>24.25</v>
      </c>
      <c r="E149">
        <v>30.70502265</v>
      </c>
      <c r="F149">
        <v>0.13142272262026614</v>
      </c>
      <c r="G149">
        <v>0.93149999999999999</v>
      </c>
      <c r="H149">
        <v>12.059000000000001</v>
      </c>
      <c r="I149">
        <v>30.65</v>
      </c>
      <c r="J149">
        <v>2.7190000000000003</v>
      </c>
      <c r="K149" t="s">
        <v>1968</v>
      </c>
      <c r="L149">
        <v>13.74</v>
      </c>
      <c r="M149">
        <v>71.89</v>
      </c>
      <c r="N149">
        <v>14.375</v>
      </c>
      <c r="O149">
        <v>0</v>
      </c>
      <c r="P149">
        <v>12.175000000000001</v>
      </c>
      <c r="Q149">
        <v>2.13</v>
      </c>
      <c r="R149">
        <v>7.0000000000000007E-2</v>
      </c>
      <c r="S149">
        <v>0</v>
      </c>
      <c r="T149">
        <v>0</v>
      </c>
      <c r="U149">
        <v>13.085000000000001</v>
      </c>
      <c r="V149">
        <v>36.254999999999995</v>
      </c>
      <c r="W149">
        <v>45.984999999999999</v>
      </c>
      <c r="X149">
        <v>60.174999999999997</v>
      </c>
      <c r="Y149">
        <v>76.115000000000009</v>
      </c>
      <c r="Z149">
        <v>84.064999999999998</v>
      </c>
      <c r="AA149">
        <v>28.844999999999999</v>
      </c>
      <c r="AB149">
        <v>35.634999999999998</v>
      </c>
      <c r="AC149">
        <v>14.195</v>
      </c>
      <c r="AD149">
        <v>25.905000000000001</v>
      </c>
      <c r="AE149">
        <v>30.134999999999998</v>
      </c>
      <c r="AF149">
        <v>38.08</v>
      </c>
      <c r="AG149">
        <v>11.71</v>
      </c>
      <c r="AH149">
        <v>19.574999999999999</v>
      </c>
      <c r="AI149">
        <v>23.89</v>
      </c>
      <c r="AJ149">
        <v>26.015000000000001</v>
      </c>
      <c r="AK149">
        <v>6.78</v>
      </c>
      <c r="AL149">
        <v>14.64</v>
      </c>
      <c r="AM149">
        <v>4.2300000000000004</v>
      </c>
      <c r="AN149">
        <v>7.8599999999999994</v>
      </c>
      <c r="AO149">
        <v>14.305</v>
      </c>
      <c r="AP149">
        <v>14.375</v>
      </c>
      <c r="AQ149">
        <v>3.6349999999999998</v>
      </c>
      <c r="AR149">
        <v>4.3149999999999995</v>
      </c>
      <c r="AS149">
        <v>1.4049999999999998</v>
      </c>
      <c r="AT149">
        <v>2.1950000000000003</v>
      </c>
      <c r="AU149">
        <v>0.72500000000000009</v>
      </c>
      <c r="AV149">
        <v>7.0000000000000007E-2</v>
      </c>
      <c r="AW149">
        <v>1.2904447874280904</v>
      </c>
      <c r="AX149">
        <v>2.9268993839835726</v>
      </c>
      <c r="AY149">
        <v>16.730046948356808</v>
      </c>
      <c r="AZ149">
        <v>1.2075892857142858</v>
      </c>
      <c r="BA149">
        <v>1.5802258403361344</v>
      </c>
      <c r="BB149">
        <v>6.7824483775811206</v>
      </c>
      <c r="BC149">
        <v>173.92857142857142</v>
      </c>
      <c r="BD149">
        <v>5.025515554002097</v>
      </c>
      <c r="BE149">
        <v>5.0010434782608693</v>
      </c>
      <c r="BF149">
        <v>7.6558524173027989</v>
      </c>
      <c r="BG149">
        <v>28.251173708920188</v>
      </c>
      <c r="BH149">
        <v>5.904722792607803</v>
      </c>
      <c r="BI149">
        <v>33.751173708920192</v>
      </c>
    </row>
    <row r="150" spans="1:61" x14ac:dyDescent="0.3">
      <c r="A150">
        <v>13100</v>
      </c>
      <c r="B150">
        <v>15.067</v>
      </c>
      <c r="C150">
        <v>123.6</v>
      </c>
      <c r="D150">
        <v>15.067</v>
      </c>
      <c r="E150">
        <v>54.907714200000008</v>
      </c>
      <c r="F150">
        <v>6.9612590799031482E-2</v>
      </c>
      <c r="G150">
        <v>1.661</v>
      </c>
      <c r="H150">
        <v>10.8225</v>
      </c>
      <c r="I150">
        <v>79.7</v>
      </c>
      <c r="J150">
        <v>3.7189999999999999</v>
      </c>
      <c r="K150" t="s">
        <v>1968</v>
      </c>
      <c r="L150">
        <v>15.7</v>
      </c>
      <c r="M150">
        <v>58.94</v>
      </c>
      <c r="N150">
        <v>25.36</v>
      </c>
      <c r="O150">
        <v>0</v>
      </c>
      <c r="P150">
        <v>15.02</v>
      </c>
      <c r="Q150">
        <v>5.9149999999999991</v>
      </c>
      <c r="R150">
        <v>4.1549999999999994</v>
      </c>
      <c r="S150">
        <v>0.27</v>
      </c>
      <c r="T150">
        <v>0</v>
      </c>
      <c r="U150">
        <v>14.3</v>
      </c>
      <c r="V150">
        <v>27.484999999999999</v>
      </c>
      <c r="W150">
        <v>35.15</v>
      </c>
      <c r="X150">
        <v>47.435000000000002</v>
      </c>
      <c r="Y150">
        <v>63.545000000000002</v>
      </c>
      <c r="Z150">
        <v>73.960000000000008</v>
      </c>
      <c r="AA150">
        <v>24.605</v>
      </c>
      <c r="AB150">
        <v>31.454999999999998</v>
      </c>
      <c r="AC150">
        <v>12.280000000000001</v>
      </c>
      <c r="AD150">
        <v>23.79</v>
      </c>
      <c r="AE150">
        <v>28.395</v>
      </c>
      <c r="AF150">
        <v>38.81</v>
      </c>
      <c r="AG150">
        <v>11.504999999999999</v>
      </c>
      <c r="AH150">
        <v>20.41</v>
      </c>
      <c r="AI150">
        <v>26.524999999999999</v>
      </c>
      <c r="AJ150">
        <v>32.444999999999993</v>
      </c>
      <c r="AK150">
        <v>6.8550000000000004</v>
      </c>
      <c r="AL150">
        <v>15.765000000000001</v>
      </c>
      <c r="AM150">
        <v>4.6050000000000004</v>
      </c>
      <c r="AN150">
        <v>8.9050000000000011</v>
      </c>
      <c r="AO150">
        <v>20.939999999999998</v>
      </c>
      <c r="AP150">
        <v>25.09</v>
      </c>
      <c r="AQ150">
        <v>4.3049999999999997</v>
      </c>
      <c r="AR150">
        <v>6.1150000000000002</v>
      </c>
      <c r="AS150">
        <v>2.92</v>
      </c>
      <c r="AT150">
        <v>10.065000000000001</v>
      </c>
      <c r="AU150">
        <v>2.99</v>
      </c>
      <c r="AV150">
        <v>4.4249999999999998</v>
      </c>
      <c r="AW150">
        <v>1.1174694007312034</v>
      </c>
      <c r="AX150">
        <v>2.0942077230359519</v>
      </c>
      <c r="AY150">
        <v>5.3178360101437026</v>
      </c>
      <c r="AZ150">
        <v>0.90569440865756234</v>
      </c>
      <c r="BA150">
        <v>1.2222365369750063</v>
      </c>
      <c r="BB150">
        <v>5.127644055433989</v>
      </c>
      <c r="BC150">
        <v>3.6149217809867635</v>
      </c>
      <c r="BD150">
        <v>2.8147086914995225</v>
      </c>
      <c r="BE150">
        <v>2.3241324921135647</v>
      </c>
      <c r="BF150">
        <v>5.3267827063447495</v>
      </c>
      <c r="BG150">
        <v>8.0194420963651751</v>
      </c>
      <c r="BH150">
        <v>3.9241011984021306</v>
      </c>
      <c r="BI150">
        <v>9.9644970414201186</v>
      </c>
    </row>
    <row r="151" spans="1:61" x14ac:dyDescent="0.3">
      <c r="A151">
        <v>13325</v>
      </c>
      <c r="B151">
        <v>28.35</v>
      </c>
      <c r="C151">
        <v>348.5</v>
      </c>
      <c r="D151">
        <v>28.35</v>
      </c>
      <c r="E151">
        <v>77.172318250000004</v>
      </c>
      <c r="F151">
        <v>3.7884615384615392E-2</v>
      </c>
      <c r="G151">
        <v>2.4850000000000003</v>
      </c>
      <c r="H151">
        <v>7.1240000000000006</v>
      </c>
      <c r="I151">
        <v>125</v>
      </c>
      <c r="J151">
        <v>4.7225000000000001</v>
      </c>
      <c r="K151" t="s">
        <v>1968</v>
      </c>
      <c r="L151">
        <v>17.655000000000001</v>
      </c>
      <c r="M151">
        <v>55.165000000000006</v>
      </c>
      <c r="N151">
        <v>27.18</v>
      </c>
      <c r="O151">
        <v>0</v>
      </c>
      <c r="P151">
        <v>11.93</v>
      </c>
      <c r="Q151">
        <v>5.5150000000000006</v>
      </c>
      <c r="R151">
        <v>7.5549999999999997</v>
      </c>
      <c r="S151">
        <v>2.1800000000000002</v>
      </c>
      <c r="T151">
        <v>0</v>
      </c>
      <c r="U151">
        <v>14.515000000000001</v>
      </c>
      <c r="V151">
        <v>25.015000000000001</v>
      </c>
      <c r="W151">
        <v>32.545000000000002</v>
      </c>
      <c r="X151">
        <v>44.474999999999994</v>
      </c>
      <c r="Y151">
        <v>59.19</v>
      </c>
      <c r="Z151">
        <v>67.094999999999999</v>
      </c>
      <c r="AA151">
        <v>23.864999999999998</v>
      </c>
      <c r="AB151">
        <v>30.15</v>
      </c>
      <c r="AC151">
        <v>11.93</v>
      </c>
      <c r="AD151">
        <v>22.625</v>
      </c>
      <c r="AE151">
        <v>26.645</v>
      </c>
      <c r="AF151">
        <v>34.549999999999997</v>
      </c>
      <c r="AG151">
        <v>10.695</v>
      </c>
      <c r="AH151">
        <v>18.22</v>
      </c>
      <c r="AI151">
        <v>22.625</v>
      </c>
      <c r="AJ151">
        <v>28.134999999999998</v>
      </c>
      <c r="AK151">
        <v>6.29</v>
      </c>
      <c r="AL151">
        <v>13.809999999999999</v>
      </c>
      <c r="AM151">
        <v>4.0200000000000005</v>
      </c>
      <c r="AN151">
        <v>7.5250000000000004</v>
      </c>
      <c r="AO151">
        <v>17.445</v>
      </c>
      <c r="AP151">
        <v>25</v>
      </c>
      <c r="AQ151">
        <v>3.5</v>
      </c>
      <c r="AR151">
        <v>4.4050000000000002</v>
      </c>
      <c r="AS151">
        <v>2.335</v>
      </c>
      <c r="AT151">
        <v>13.07</v>
      </c>
      <c r="AU151">
        <v>3.1850000000000001</v>
      </c>
      <c r="AV151">
        <v>9.7349999999999994</v>
      </c>
      <c r="AW151">
        <v>1.079436152570481</v>
      </c>
      <c r="AX151">
        <v>2.5272422464375524</v>
      </c>
      <c r="AY151">
        <v>5.4669084315503165</v>
      </c>
      <c r="AZ151">
        <v>0.94196816208393641</v>
      </c>
      <c r="BA151">
        <v>1.2872648335745296</v>
      </c>
      <c r="BB151">
        <v>5.1740858505564393</v>
      </c>
      <c r="BC151">
        <v>1.5790866975512905</v>
      </c>
      <c r="BD151">
        <v>3.1622241329893956</v>
      </c>
      <c r="BE151">
        <v>2.0296173657100813</v>
      </c>
      <c r="BF151">
        <v>5.9102990033222582</v>
      </c>
      <c r="BG151">
        <v>8.0643699002719842</v>
      </c>
      <c r="BH151">
        <v>4.6240569991617777</v>
      </c>
      <c r="BI151">
        <v>10.00271985494107</v>
      </c>
    </row>
    <row r="152" spans="1:61" x14ac:dyDescent="0.3">
      <c r="A152">
        <v>13320</v>
      </c>
      <c r="B152">
        <v>28.25</v>
      </c>
      <c r="C152">
        <v>333.5</v>
      </c>
      <c r="D152">
        <v>28.25</v>
      </c>
      <c r="E152">
        <v>80.817210499999987</v>
      </c>
      <c r="F152">
        <v>3.5862068965517239E-2</v>
      </c>
      <c r="G152">
        <v>2.5259999999999998</v>
      </c>
      <c r="H152">
        <v>7.3614999999999995</v>
      </c>
      <c r="I152">
        <v>130</v>
      </c>
      <c r="J152">
        <v>4.7125000000000004</v>
      </c>
      <c r="K152" t="s">
        <v>1968</v>
      </c>
      <c r="L152">
        <v>16.89</v>
      </c>
      <c r="M152">
        <v>54.769999999999996</v>
      </c>
      <c r="N152">
        <v>28.34</v>
      </c>
      <c r="O152">
        <v>0</v>
      </c>
      <c r="P152">
        <v>12.234999999999999</v>
      </c>
      <c r="Q152">
        <v>6.14</v>
      </c>
      <c r="R152">
        <v>7.4749999999999996</v>
      </c>
      <c r="S152">
        <v>2.4900000000000002</v>
      </c>
      <c r="T152">
        <v>4.4999999999999999E-4</v>
      </c>
      <c r="U152">
        <v>13.995000000000001</v>
      </c>
      <c r="V152">
        <v>24.795000000000002</v>
      </c>
      <c r="W152">
        <v>32.28</v>
      </c>
      <c r="X152">
        <v>44.144999999999996</v>
      </c>
      <c r="Y152">
        <v>58.784999999999997</v>
      </c>
      <c r="Z152">
        <v>67.004999999999995</v>
      </c>
      <c r="AA152">
        <v>23.73</v>
      </c>
      <c r="AB152">
        <v>29.984999999999999</v>
      </c>
      <c r="AC152">
        <v>11.86</v>
      </c>
      <c r="AD152">
        <v>22.49</v>
      </c>
      <c r="AE152">
        <v>26.5</v>
      </c>
      <c r="AF152">
        <v>34.725000000000001</v>
      </c>
      <c r="AG152">
        <v>10.629999999999999</v>
      </c>
      <c r="AH152">
        <v>18.170000000000002</v>
      </c>
      <c r="AI152">
        <v>22.864999999999998</v>
      </c>
      <c r="AJ152">
        <v>29</v>
      </c>
      <c r="AK152">
        <v>6.25</v>
      </c>
      <c r="AL152">
        <v>13.79</v>
      </c>
      <c r="AM152">
        <v>4.0149999999999997</v>
      </c>
      <c r="AN152">
        <v>7.54</v>
      </c>
      <c r="AO152">
        <v>18.37</v>
      </c>
      <c r="AP152">
        <v>25.844999999999999</v>
      </c>
      <c r="AQ152">
        <v>3.5249999999999999</v>
      </c>
      <c r="AR152">
        <v>4.6950000000000003</v>
      </c>
      <c r="AS152">
        <v>2.67</v>
      </c>
      <c r="AT152">
        <v>13.61</v>
      </c>
      <c r="AU152">
        <v>3.4649999999999999</v>
      </c>
      <c r="AV152">
        <v>9.9649999999999999</v>
      </c>
      <c r="AW152">
        <v>1.0765382691345673</v>
      </c>
      <c r="AX152">
        <v>2.4507560277891298</v>
      </c>
      <c r="AY152">
        <v>4.883550488599349</v>
      </c>
      <c r="AZ152">
        <v>0.92958963282937368</v>
      </c>
      <c r="BA152">
        <v>1.2712742980561553</v>
      </c>
      <c r="BB152">
        <v>5.1648000000000005</v>
      </c>
      <c r="BC152">
        <v>1.6367892976588629</v>
      </c>
      <c r="BD152">
        <v>2.9814915623298854</v>
      </c>
      <c r="BE152">
        <v>1.9326040931545518</v>
      </c>
      <c r="BF152">
        <v>5.8547745358090184</v>
      </c>
      <c r="BG152">
        <v>7.1897394136807815</v>
      </c>
      <c r="BH152">
        <v>4.4765018389865139</v>
      </c>
      <c r="BI152">
        <v>8.9201954397394143</v>
      </c>
    </row>
    <row r="153" spans="1:61" x14ac:dyDescent="0.3">
      <c r="A153">
        <v>13315</v>
      </c>
      <c r="B153">
        <v>28.950000000000003</v>
      </c>
      <c r="C153">
        <v>259</v>
      </c>
      <c r="D153">
        <v>28.950000000000003</v>
      </c>
      <c r="E153">
        <v>77.511352649999992</v>
      </c>
      <c r="F153">
        <v>3.9355932203389829E-2</v>
      </c>
      <c r="G153">
        <v>2.1909999999999998</v>
      </c>
      <c r="H153">
        <v>7.2929999999999993</v>
      </c>
      <c r="I153">
        <v>115.5</v>
      </c>
      <c r="J153">
        <v>4.4924999999999997</v>
      </c>
      <c r="K153" t="s">
        <v>1968</v>
      </c>
      <c r="L153">
        <v>15.405000000000001</v>
      </c>
      <c r="M153">
        <v>54.269999999999996</v>
      </c>
      <c r="N153">
        <v>30.32</v>
      </c>
      <c r="O153">
        <v>0</v>
      </c>
      <c r="P153">
        <v>13.675000000000001</v>
      </c>
      <c r="Q153">
        <v>7.6749999999999989</v>
      </c>
      <c r="R153">
        <v>7.4700000000000006</v>
      </c>
      <c r="S153">
        <v>1.51</v>
      </c>
      <c r="T153">
        <v>0</v>
      </c>
      <c r="U153">
        <v>12.77</v>
      </c>
      <c r="V153">
        <v>23.465</v>
      </c>
      <c r="W153">
        <v>31.03</v>
      </c>
      <c r="X153">
        <v>43.2</v>
      </c>
      <c r="Y153">
        <v>58.515000000000001</v>
      </c>
      <c r="Z153">
        <v>67.95</v>
      </c>
      <c r="AA153">
        <v>24.274999999999999</v>
      </c>
      <c r="AB153">
        <v>30.8</v>
      </c>
      <c r="AC153">
        <v>12.17</v>
      </c>
      <c r="AD153">
        <v>23.234999999999999</v>
      </c>
      <c r="AE153">
        <v>27.484999999999999</v>
      </c>
      <c r="AF153">
        <v>36.914999999999999</v>
      </c>
      <c r="AG153">
        <v>11.07</v>
      </c>
      <c r="AH153">
        <v>19.14</v>
      </c>
      <c r="AI153">
        <v>24.75</v>
      </c>
      <c r="AJ153">
        <v>32.424999999999997</v>
      </c>
      <c r="AK153">
        <v>6.53</v>
      </c>
      <c r="AL153">
        <v>14.605</v>
      </c>
      <c r="AM153">
        <v>4.2450000000000001</v>
      </c>
      <c r="AN153">
        <v>8.07</v>
      </c>
      <c r="AO153">
        <v>21.35</v>
      </c>
      <c r="AP153">
        <v>28.82</v>
      </c>
      <c r="AQ153">
        <v>3.83</v>
      </c>
      <c r="AR153">
        <v>5.6050000000000004</v>
      </c>
      <c r="AS153">
        <v>3.45</v>
      </c>
      <c r="AT153">
        <v>15.145</v>
      </c>
      <c r="AU153">
        <v>4.2249999999999996</v>
      </c>
      <c r="AV153">
        <v>8.9749999999999996</v>
      </c>
      <c r="AW153">
        <v>1.0074675324675324</v>
      </c>
      <c r="AX153">
        <v>2.2522851919561244</v>
      </c>
      <c r="AY153">
        <v>4.0130293159609129</v>
      </c>
      <c r="AZ153">
        <v>0.84057971014492761</v>
      </c>
      <c r="BA153">
        <v>1.1702559934985779</v>
      </c>
      <c r="BB153">
        <v>4.7519142419601836</v>
      </c>
      <c r="BC153">
        <v>1.8306559571619812</v>
      </c>
      <c r="BD153">
        <v>2.5419203747072596</v>
      </c>
      <c r="BE153">
        <v>1.7899076517150394</v>
      </c>
      <c r="BF153">
        <v>5.3531598513011156</v>
      </c>
      <c r="BG153">
        <v>5.6286644951140072</v>
      </c>
      <c r="BH153">
        <v>3.968555758683729</v>
      </c>
      <c r="BI153">
        <v>7.0710097719869713</v>
      </c>
    </row>
    <row r="154" spans="1:61" x14ac:dyDescent="0.3">
      <c r="A154">
        <v>13310</v>
      </c>
      <c r="B154">
        <v>27.8</v>
      </c>
      <c r="C154">
        <v>254</v>
      </c>
      <c r="D154">
        <v>27.8</v>
      </c>
      <c r="E154">
        <v>41.815344199999998</v>
      </c>
      <c r="F154">
        <v>8.1608133086876158E-2</v>
      </c>
      <c r="G154">
        <v>1.4264999999999999</v>
      </c>
      <c r="H154">
        <v>15.734</v>
      </c>
      <c r="I154">
        <v>64.800000000000011</v>
      </c>
      <c r="J154">
        <v>3.7314999999999996</v>
      </c>
      <c r="K154" t="s">
        <v>1968</v>
      </c>
      <c r="L154">
        <v>19.61</v>
      </c>
      <c r="M154">
        <v>63.44</v>
      </c>
      <c r="N154">
        <v>16.95</v>
      </c>
      <c r="O154">
        <v>0</v>
      </c>
      <c r="P154">
        <v>10.484999999999999</v>
      </c>
      <c r="Q154">
        <v>3.45</v>
      </c>
      <c r="R154">
        <v>2.9249999999999998</v>
      </c>
      <c r="S154">
        <v>0.09</v>
      </c>
      <c r="T154">
        <v>0</v>
      </c>
      <c r="U154">
        <v>16.61</v>
      </c>
      <c r="V154">
        <v>28.484999999999999</v>
      </c>
      <c r="W154">
        <v>37.380000000000003</v>
      </c>
      <c r="X154">
        <v>51.4</v>
      </c>
      <c r="Y154">
        <v>67.634999999999991</v>
      </c>
      <c r="Z154">
        <v>73.924999999999997</v>
      </c>
      <c r="AA154">
        <v>27.984999999999999</v>
      </c>
      <c r="AB154">
        <v>34.954999999999998</v>
      </c>
      <c r="AC154">
        <v>14.02</v>
      </c>
      <c r="AD154">
        <v>26.060000000000002</v>
      </c>
      <c r="AE154">
        <v>30.25</v>
      </c>
      <c r="AF154">
        <v>36.54</v>
      </c>
      <c r="AG154">
        <v>12.04</v>
      </c>
      <c r="AH154">
        <v>19.5</v>
      </c>
      <c r="AI154">
        <v>22.524999999999999</v>
      </c>
      <c r="AJ154">
        <v>25.975000000000001</v>
      </c>
      <c r="AK154">
        <v>6.97</v>
      </c>
      <c r="AL154">
        <v>14.435</v>
      </c>
      <c r="AM154">
        <v>4.1950000000000003</v>
      </c>
      <c r="AN154">
        <v>7.4649999999999999</v>
      </c>
      <c r="AO154">
        <v>13.935</v>
      </c>
      <c r="AP154">
        <v>16.86</v>
      </c>
      <c r="AQ154">
        <v>3.2649999999999997</v>
      </c>
      <c r="AR154">
        <v>3.0249999999999999</v>
      </c>
      <c r="AS154">
        <v>1.405</v>
      </c>
      <c r="AT154">
        <v>6.38</v>
      </c>
      <c r="AU154">
        <v>2.0449999999999999</v>
      </c>
      <c r="AV154">
        <v>3.0150000000000001</v>
      </c>
      <c r="AW154">
        <v>1.0693749105993422</v>
      </c>
      <c r="AX154">
        <v>3.3338102050548404</v>
      </c>
      <c r="AY154">
        <v>10.131884057971014</v>
      </c>
      <c r="AZ154">
        <v>1.0229885057471266</v>
      </c>
      <c r="BA154">
        <v>1.4066776135741652</v>
      </c>
      <c r="BB154">
        <v>5.3629842180774752</v>
      </c>
      <c r="BC154">
        <v>3.5846153846153848</v>
      </c>
      <c r="BD154">
        <v>4.5525654825977755</v>
      </c>
      <c r="BE154">
        <v>3.742772861356932</v>
      </c>
      <c r="BF154">
        <v>6.8854655056932348</v>
      </c>
      <c r="BG154">
        <v>14.89855072463768</v>
      </c>
      <c r="BH154">
        <v>6.0505484024797331</v>
      </c>
      <c r="BI154">
        <v>18.388405797101449</v>
      </c>
    </row>
    <row r="155" spans="1:61" x14ac:dyDescent="0.3">
      <c r="A155">
        <v>13300</v>
      </c>
      <c r="B155">
        <v>27.35</v>
      </c>
      <c r="C155">
        <v>258.5</v>
      </c>
      <c r="D155">
        <v>27.35</v>
      </c>
      <c r="E155">
        <v>39.374754150000001</v>
      </c>
      <c r="F155">
        <v>7.5936883629191321E-2</v>
      </c>
      <c r="G155">
        <v>1.4115000000000002</v>
      </c>
      <c r="H155">
        <v>17.686500000000002</v>
      </c>
      <c r="I155">
        <v>62.699999999999996</v>
      </c>
      <c r="J155">
        <v>4.1999999999999993</v>
      </c>
      <c r="K155" t="s">
        <v>1968</v>
      </c>
      <c r="L155">
        <v>21.234999999999999</v>
      </c>
      <c r="M155">
        <v>63.375</v>
      </c>
      <c r="N155">
        <v>15.39</v>
      </c>
      <c r="O155">
        <v>0</v>
      </c>
      <c r="P155">
        <v>9.5950000000000006</v>
      </c>
      <c r="Q155">
        <v>2.9750000000000001</v>
      </c>
      <c r="R155">
        <v>2.75</v>
      </c>
      <c r="S155">
        <v>6.9999999999999993E-2</v>
      </c>
      <c r="T155">
        <v>0</v>
      </c>
      <c r="U155">
        <v>16.169999999999998</v>
      </c>
      <c r="V155">
        <v>28.57</v>
      </c>
      <c r="W155">
        <v>37.564999999999998</v>
      </c>
      <c r="X155">
        <v>51.58</v>
      </c>
      <c r="Y155">
        <v>67.39</v>
      </c>
      <c r="Z155">
        <v>72.97</v>
      </c>
      <c r="AA155">
        <v>28.009999999999998</v>
      </c>
      <c r="AB155">
        <v>34.805</v>
      </c>
      <c r="AC155">
        <v>14.015000000000001</v>
      </c>
      <c r="AD155">
        <v>25.814999999999998</v>
      </c>
      <c r="AE155">
        <v>29.83</v>
      </c>
      <c r="AF155">
        <v>35.405000000000001</v>
      </c>
      <c r="AG155">
        <v>11.795</v>
      </c>
      <c r="AH155">
        <v>18.844999999999999</v>
      </c>
      <c r="AI155">
        <v>21.39</v>
      </c>
      <c r="AJ155">
        <v>24.364999999999998</v>
      </c>
      <c r="AK155">
        <v>6.7949999999999999</v>
      </c>
      <c r="AL155">
        <v>13.845000000000001</v>
      </c>
      <c r="AM155">
        <v>4.0149999999999997</v>
      </c>
      <c r="AN155">
        <v>7.0549999999999997</v>
      </c>
      <c r="AO155">
        <v>12.57</v>
      </c>
      <c r="AP155">
        <v>15.32</v>
      </c>
      <c r="AQ155">
        <v>3.0350000000000001</v>
      </c>
      <c r="AR155">
        <v>2.54</v>
      </c>
      <c r="AS155">
        <v>1.1549999999999998</v>
      </c>
      <c r="AT155">
        <v>5.7249999999999996</v>
      </c>
      <c r="AU155">
        <v>1.8250000000000002</v>
      </c>
      <c r="AV155">
        <v>2.8200000000000003</v>
      </c>
      <c r="AW155">
        <v>1.0792989513001006</v>
      </c>
      <c r="AX155">
        <v>3.6274101094319957</v>
      </c>
      <c r="AY155">
        <v>11.699159663865546</v>
      </c>
      <c r="AZ155">
        <v>1.0610083321564749</v>
      </c>
      <c r="BA155">
        <v>1.4568563762180482</v>
      </c>
      <c r="BB155">
        <v>5.528329654157468</v>
      </c>
      <c r="BC155">
        <v>3.4890909090909092</v>
      </c>
      <c r="BD155">
        <v>5.0417661097852031</v>
      </c>
      <c r="BE155">
        <v>4.1179337231968809</v>
      </c>
      <c r="BF155">
        <v>7.3111268603827071</v>
      </c>
      <c r="BG155">
        <v>17.337815126050419</v>
      </c>
      <c r="BH155">
        <v>6.6050026055237101</v>
      </c>
      <c r="BI155">
        <v>21.30252100840336</v>
      </c>
    </row>
    <row r="156" spans="1:61" x14ac:dyDescent="0.3">
      <c r="A156">
        <v>15320</v>
      </c>
      <c r="B156">
        <v>5.66</v>
      </c>
      <c r="C156">
        <v>34.1</v>
      </c>
      <c r="D156">
        <v>34.1</v>
      </c>
      <c r="E156">
        <v>46.854066349999997</v>
      </c>
      <c r="F156">
        <v>9.6459480723839516E-2</v>
      </c>
      <c r="G156">
        <v>1.099</v>
      </c>
      <c r="H156">
        <v>13.6875</v>
      </c>
      <c r="I156">
        <v>60.6</v>
      </c>
      <c r="J156">
        <v>3.2439999999999998</v>
      </c>
      <c r="K156" t="s">
        <v>1968</v>
      </c>
      <c r="L156">
        <v>14.71</v>
      </c>
      <c r="M156">
        <v>62.394999999999996</v>
      </c>
      <c r="N156">
        <v>22.895000000000003</v>
      </c>
      <c r="O156">
        <v>0</v>
      </c>
      <c r="P156">
        <v>16.305</v>
      </c>
      <c r="Q156">
        <v>3.9050000000000002</v>
      </c>
      <c r="R156">
        <v>2.67</v>
      </c>
      <c r="S156">
        <v>1.55E-2</v>
      </c>
      <c r="T156">
        <v>0</v>
      </c>
      <c r="U156">
        <v>13.885</v>
      </c>
      <c r="V156">
        <v>21.56</v>
      </c>
      <c r="W156">
        <v>30.14</v>
      </c>
      <c r="X156">
        <v>46.1</v>
      </c>
      <c r="Y156">
        <v>68.734999999999999</v>
      </c>
      <c r="Z156">
        <v>78.699999999999989</v>
      </c>
      <c r="AA156">
        <v>31.064999999999998</v>
      </c>
      <c r="AB156">
        <v>40.83</v>
      </c>
      <c r="AC156">
        <v>15.96</v>
      </c>
      <c r="AD156">
        <v>32.255000000000003</v>
      </c>
      <c r="AE156">
        <v>38.594999999999999</v>
      </c>
      <c r="AF156">
        <v>48.56</v>
      </c>
      <c r="AG156">
        <v>16.29</v>
      </c>
      <c r="AH156">
        <v>27.9</v>
      </c>
      <c r="AI156">
        <v>32.599999999999994</v>
      </c>
      <c r="AJ156">
        <v>36.505000000000003</v>
      </c>
      <c r="AK156">
        <v>9.7650000000000006</v>
      </c>
      <c r="AL156">
        <v>21.365000000000002</v>
      </c>
      <c r="AM156">
        <v>6.34</v>
      </c>
      <c r="AN156">
        <v>11.6</v>
      </c>
      <c r="AO156">
        <v>20.21</v>
      </c>
      <c r="AP156">
        <v>22.88</v>
      </c>
      <c r="AQ156">
        <v>5.2649999999999997</v>
      </c>
      <c r="AR156">
        <v>4.7</v>
      </c>
      <c r="AS156">
        <v>1.63</v>
      </c>
      <c r="AT156">
        <v>6.5749999999999993</v>
      </c>
      <c r="AU156">
        <v>2.2749999999999999</v>
      </c>
      <c r="AV156">
        <v>2.6799999999999997</v>
      </c>
      <c r="AW156">
        <v>0.73818270879255454</v>
      </c>
      <c r="AX156">
        <v>2.5041398344066237</v>
      </c>
      <c r="AY156">
        <v>10.455825864276568</v>
      </c>
      <c r="AZ156">
        <v>0.62067545304777594</v>
      </c>
      <c r="BA156">
        <v>0.94934102141680399</v>
      </c>
      <c r="BB156">
        <v>3.0865335381464414</v>
      </c>
      <c r="BC156">
        <v>6.106741573033708</v>
      </c>
      <c r="BD156">
        <v>3.0873330034636317</v>
      </c>
      <c r="BE156">
        <v>2.725267525660624</v>
      </c>
      <c r="BF156">
        <v>3.9741379310344831</v>
      </c>
      <c r="BG156">
        <v>11.805377720870679</v>
      </c>
      <c r="BH156">
        <v>3.8267402637227841</v>
      </c>
      <c r="BI156">
        <v>15.97823303457106</v>
      </c>
    </row>
    <row r="157" spans="1:61" x14ac:dyDescent="0.3">
      <c r="A157">
        <v>15315</v>
      </c>
      <c r="B157">
        <v>5.7949999999999999</v>
      </c>
      <c r="C157">
        <v>35.200000000000003</v>
      </c>
      <c r="D157">
        <v>35.200000000000003</v>
      </c>
      <c r="E157">
        <v>39.971420649999999</v>
      </c>
      <c r="F157">
        <v>9.1765704584040736E-2</v>
      </c>
      <c r="G157">
        <v>0.95199999999999996</v>
      </c>
      <c r="H157">
        <v>19.643999999999998</v>
      </c>
      <c r="I157">
        <v>48</v>
      </c>
      <c r="J157">
        <v>3.1974999999999998</v>
      </c>
      <c r="K157" t="s">
        <v>1968</v>
      </c>
      <c r="L157">
        <v>16.605</v>
      </c>
      <c r="M157">
        <v>62.46</v>
      </c>
      <c r="N157">
        <v>20.93</v>
      </c>
      <c r="O157">
        <v>0</v>
      </c>
      <c r="P157">
        <v>17.254999999999999</v>
      </c>
      <c r="Q157">
        <v>2.2750000000000004</v>
      </c>
      <c r="R157">
        <v>1.345</v>
      </c>
      <c r="S157">
        <v>0.06</v>
      </c>
      <c r="T157">
        <v>0</v>
      </c>
      <c r="U157">
        <v>15.425000000000001</v>
      </c>
      <c r="V157">
        <v>22.195</v>
      </c>
      <c r="W157">
        <v>30.45</v>
      </c>
      <c r="X157">
        <v>46.040000000000006</v>
      </c>
      <c r="Y157">
        <v>69.05</v>
      </c>
      <c r="Z157">
        <v>79.709999999999994</v>
      </c>
      <c r="AA157">
        <v>30.344999999999999</v>
      </c>
      <c r="AB157">
        <v>40.265000000000001</v>
      </c>
      <c r="AC157">
        <v>15.585000000000001</v>
      </c>
      <c r="AD157">
        <v>32.005000000000003</v>
      </c>
      <c r="AE157">
        <v>38.594999999999999</v>
      </c>
      <c r="AF157">
        <v>49.254999999999995</v>
      </c>
      <c r="AG157">
        <v>16.420000000000002</v>
      </c>
      <c r="AH157">
        <v>28.64</v>
      </c>
      <c r="AI157">
        <v>33.67</v>
      </c>
      <c r="AJ157">
        <v>35.945</v>
      </c>
      <c r="AK157">
        <v>9.92</v>
      </c>
      <c r="AL157">
        <v>22.134999999999998</v>
      </c>
      <c r="AM157">
        <v>6.59</v>
      </c>
      <c r="AN157">
        <v>12.215</v>
      </c>
      <c r="AO157">
        <v>19.53</v>
      </c>
      <c r="AP157">
        <v>20.875</v>
      </c>
      <c r="AQ157">
        <v>5.6300000000000008</v>
      </c>
      <c r="AR157">
        <v>5.03</v>
      </c>
      <c r="AS157">
        <v>1.1000000000000001</v>
      </c>
      <c r="AT157">
        <v>3.62</v>
      </c>
      <c r="AU157">
        <v>1.175</v>
      </c>
      <c r="AV157">
        <v>1.405</v>
      </c>
      <c r="AW157">
        <v>0.75623991059232576</v>
      </c>
      <c r="AX157">
        <v>2.3335265140538977</v>
      </c>
      <c r="AY157">
        <v>17.698901098901096</v>
      </c>
      <c r="AZ157">
        <v>0.61821134910161413</v>
      </c>
      <c r="BA157">
        <v>0.9347274388386968</v>
      </c>
      <c r="BB157">
        <v>3.069556451612903</v>
      </c>
      <c r="BC157">
        <v>12.82899628252788</v>
      </c>
      <c r="BD157">
        <v>3.1981566820276495</v>
      </c>
      <c r="BE157">
        <v>2.9842331581462016</v>
      </c>
      <c r="BF157">
        <v>3.7691363078182567</v>
      </c>
      <c r="BG157">
        <v>20.237362637362637</v>
      </c>
      <c r="BH157">
        <v>3.6198203419298758</v>
      </c>
      <c r="BI157">
        <v>27.45494505494505</v>
      </c>
    </row>
    <row r="158" spans="1:61" x14ac:dyDescent="0.3">
      <c r="A158">
        <v>15310</v>
      </c>
      <c r="B158">
        <v>30.25</v>
      </c>
      <c r="C158">
        <v>222</v>
      </c>
      <c r="D158">
        <v>30.25</v>
      </c>
      <c r="E158">
        <v>33.145887100000003</v>
      </c>
      <c r="F158">
        <v>9.086345381526105E-2</v>
      </c>
      <c r="G158">
        <v>1.0009999999999999</v>
      </c>
      <c r="H158">
        <v>23.149000000000001</v>
      </c>
      <c r="I158">
        <v>40.950000000000003</v>
      </c>
      <c r="J158">
        <v>3.2525000000000004</v>
      </c>
      <c r="K158" t="s">
        <v>1968</v>
      </c>
      <c r="L158">
        <v>19.579999999999998</v>
      </c>
      <c r="M158">
        <v>65.585000000000008</v>
      </c>
      <c r="N158">
        <v>14.835000000000001</v>
      </c>
      <c r="O158">
        <v>0</v>
      </c>
      <c r="P158">
        <v>11.84</v>
      </c>
      <c r="Q158">
        <v>2.0249999999999999</v>
      </c>
      <c r="R158">
        <v>0.97</v>
      </c>
      <c r="S158">
        <v>0</v>
      </c>
      <c r="T158">
        <v>0</v>
      </c>
      <c r="U158">
        <v>17.579999999999998</v>
      </c>
      <c r="V158">
        <v>27.475000000000001</v>
      </c>
      <c r="W158">
        <v>36.555</v>
      </c>
      <c r="X158">
        <v>51.71</v>
      </c>
      <c r="Y158">
        <v>70.585000000000008</v>
      </c>
      <c r="Z158">
        <v>77.430000000000007</v>
      </c>
      <c r="AA158">
        <v>29.975000000000001</v>
      </c>
      <c r="AB158">
        <v>38.11</v>
      </c>
      <c r="AC158">
        <v>15.164999999999999</v>
      </c>
      <c r="AD158">
        <v>29.04</v>
      </c>
      <c r="AE158">
        <v>34.034999999999997</v>
      </c>
      <c r="AF158">
        <v>40.879999999999995</v>
      </c>
      <c r="AG158">
        <v>13.875</v>
      </c>
      <c r="AH158">
        <v>22.759999999999998</v>
      </c>
      <c r="AI158">
        <v>25.715</v>
      </c>
      <c r="AJ158">
        <v>27.740000000000002</v>
      </c>
      <c r="AK158">
        <v>8.1350000000000016</v>
      </c>
      <c r="AL158">
        <v>17.02</v>
      </c>
      <c r="AM158">
        <v>5</v>
      </c>
      <c r="AN158">
        <v>8.8849999999999998</v>
      </c>
      <c r="AO158">
        <v>13.865</v>
      </c>
      <c r="AP158">
        <v>14.835000000000001</v>
      </c>
      <c r="AQ158">
        <v>3.8849999999999998</v>
      </c>
      <c r="AR158">
        <v>2.9550000000000001</v>
      </c>
      <c r="AS158">
        <v>0.83499999999999996</v>
      </c>
      <c r="AT158">
        <v>2.99</v>
      </c>
      <c r="AU158">
        <v>1.1850000000000001</v>
      </c>
      <c r="AV158">
        <v>0.97</v>
      </c>
      <c r="AW158">
        <v>0.95919706113880876</v>
      </c>
      <c r="AX158">
        <v>3.21875</v>
      </c>
      <c r="AY158">
        <v>18.819753086419755</v>
      </c>
      <c r="AZ158">
        <v>0.89420254403131127</v>
      </c>
      <c r="BA158">
        <v>1.2649217221135032</v>
      </c>
      <c r="BB158">
        <v>4.4935464044253219</v>
      </c>
      <c r="BC158">
        <v>12.20618556701031</v>
      </c>
      <c r="BD158">
        <v>4.7302560403894702</v>
      </c>
      <c r="BE158">
        <v>4.4209639366363334</v>
      </c>
      <c r="BF158">
        <v>5.819921215531795</v>
      </c>
      <c r="BG158">
        <v>25.535802469135803</v>
      </c>
      <c r="BH158">
        <v>5.5392736486486491</v>
      </c>
      <c r="BI158">
        <v>32.387654320987657</v>
      </c>
    </row>
    <row r="159" spans="1:61" x14ac:dyDescent="0.3">
      <c r="A159">
        <v>15104</v>
      </c>
      <c r="B159">
        <v>26.25</v>
      </c>
      <c r="C159">
        <v>346</v>
      </c>
      <c r="D159">
        <v>26.25</v>
      </c>
      <c r="E159">
        <v>34.901615900000003</v>
      </c>
      <c r="F159">
        <v>0.11386861313868613</v>
      </c>
      <c r="G159">
        <v>1.2315</v>
      </c>
      <c r="H159">
        <v>36.115000000000002</v>
      </c>
      <c r="I159">
        <v>57.400000000000006</v>
      </c>
      <c r="J159">
        <v>3.0185</v>
      </c>
      <c r="K159" t="s">
        <v>1968</v>
      </c>
      <c r="L159">
        <v>16.850000000000001</v>
      </c>
      <c r="M159">
        <v>69.3</v>
      </c>
      <c r="N159">
        <v>13.85</v>
      </c>
      <c r="O159">
        <v>0</v>
      </c>
      <c r="P159">
        <v>10.780000000000001</v>
      </c>
      <c r="Q159">
        <v>1.25</v>
      </c>
      <c r="R159">
        <v>1.5049999999999999</v>
      </c>
      <c r="S159">
        <v>0.315</v>
      </c>
      <c r="T159">
        <v>0</v>
      </c>
      <c r="U159">
        <v>15.824999999999999</v>
      </c>
      <c r="V159">
        <v>34.840000000000003</v>
      </c>
      <c r="W159">
        <v>43.86</v>
      </c>
      <c r="X159">
        <v>57.525000000000006</v>
      </c>
      <c r="Y159">
        <v>73.56</v>
      </c>
      <c r="Z159">
        <v>80.08</v>
      </c>
      <c r="AA159">
        <v>27.59</v>
      </c>
      <c r="AB159">
        <v>34.46</v>
      </c>
      <c r="AC159">
        <v>13.66</v>
      </c>
      <c r="AD159">
        <v>25.44</v>
      </c>
      <c r="AE159">
        <v>29.695</v>
      </c>
      <c r="AF159">
        <v>36.22</v>
      </c>
      <c r="AG159">
        <v>11.78</v>
      </c>
      <c r="AH159">
        <v>19.505000000000003</v>
      </c>
      <c r="AI159">
        <v>22.560000000000002</v>
      </c>
      <c r="AJ159">
        <v>23.805</v>
      </c>
      <c r="AK159">
        <v>6.8650000000000002</v>
      </c>
      <c r="AL159">
        <v>14.594999999999999</v>
      </c>
      <c r="AM159">
        <v>4.26</v>
      </c>
      <c r="AN159">
        <v>7.73</v>
      </c>
      <c r="AO159">
        <v>12.030000000000001</v>
      </c>
      <c r="AP159">
        <v>13.535</v>
      </c>
      <c r="AQ159">
        <v>3.4699999999999998</v>
      </c>
      <c r="AR159">
        <v>3.0550000000000002</v>
      </c>
      <c r="AS159">
        <v>0.60499999999999998</v>
      </c>
      <c r="AT159">
        <v>2.7549999999999999</v>
      </c>
      <c r="AU159">
        <v>0.64500000000000002</v>
      </c>
      <c r="AV159">
        <v>1.82</v>
      </c>
      <c r="AW159">
        <v>1.2727800348229832</v>
      </c>
      <c r="AX159">
        <v>3.1966604823747677</v>
      </c>
      <c r="AY159">
        <v>27.568000000000001</v>
      </c>
      <c r="AZ159">
        <v>1.2109331860850359</v>
      </c>
      <c r="BA159">
        <v>1.5882109331860852</v>
      </c>
      <c r="BB159">
        <v>6.3889293517844132</v>
      </c>
      <c r="BC159">
        <v>7.1627906976744198</v>
      </c>
      <c r="BD159">
        <v>5.7605985037406473</v>
      </c>
      <c r="BE159">
        <v>5.0036101083032491</v>
      </c>
      <c r="BF159">
        <v>7.441785252263907</v>
      </c>
      <c r="BG159">
        <v>46.02</v>
      </c>
      <c r="BH159">
        <v>6.4285714285714279</v>
      </c>
      <c r="BI159">
        <v>55.44</v>
      </c>
    </row>
    <row r="160" spans="1:61" x14ac:dyDescent="0.3">
      <c r="A160">
        <v>15300</v>
      </c>
      <c r="B160">
        <v>0.63450000000000006</v>
      </c>
      <c r="C160">
        <v>26.65</v>
      </c>
      <c r="D160">
        <v>26.65</v>
      </c>
      <c r="E160">
        <v>29.152955550000001</v>
      </c>
      <c r="F160">
        <v>0.11038543897216271</v>
      </c>
      <c r="G160">
        <v>0.99549999999999994</v>
      </c>
      <c r="H160">
        <v>26.329499999999999</v>
      </c>
      <c r="I160">
        <v>32.950000000000003</v>
      </c>
      <c r="J160">
        <v>2.9269999999999996</v>
      </c>
      <c r="K160" t="s">
        <v>1968</v>
      </c>
      <c r="L160">
        <v>18.04</v>
      </c>
      <c r="M160">
        <v>68.924999999999997</v>
      </c>
      <c r="N160">
        <v>13.035</v>
      </c>
      <c r="O160">
        <v>0</v>
      </c>
      <c r="P160">
        <v>11.21</v>
      </c>
      <c r="Q160">
        <v>1.39</v>
      </c>
      <c r="R160">
        <v>0.43500000000000005</v>
      </c>
      <c r="S160">
        <v>0</v>
      </c>
      <c r="T160">
        <v>0</v>
      </c>
      <c r="U160">
        <v>16.785</v>
      </c>
      <c r="V160">
        <v>34.674999999999997</v>
      </c>
      <c r="W160">
        <v>43.564999999999998</v>
      </c>
      <c r="X160">
        <v>57.105000000000004</v>
      </c>
      <c r="Y160">
        <v>73.254999999999995</v>
      </c>
      <c r="Z160">
        <v>80.13</v>
      </c>
      <c r="AA160">
        <v>27.335000000000001</v>
      </c>
      <c r="AB160">
        <v>34.245000000000005</v>
      </c>
      <c r="AC160">
        <v>13.545</v>
      </c>
      <c r="AD160">
        <v>25.36</v>
      </c>
      <c r="AE160">
        <v>29.695</v>
      </c>
      <c r="AF160">
        <v>36.57</v>
      </c>
      <c r="AG160">
        <v>11.82</v>
      </c>
      <c r="AH160">
        <v>19.725000000000001</v>
      </c>
      <c r="AI160">
        <v>23.03</v>
      </c>
      <c r="AJ160">
        <v>24.414999999999999</v>
      </c>
      <c r="AK160">
        <v>6.91</v>
      </c>
      <c r="AL160">
        <v>14.82</v>
      </c>
      <c r="AM160">
        <v>4.33</v>
      </c>
      <c r="AN160">
        <v>7.91</v>
      </c>
      <c r="AO160">
        <v>12.6</v>
      </c>
      <c r="AP160">
        <v>13.035</v>
      </c>
      <c r="AQ160">
        <v>3.58</v>
      </c>
      <c r="AR160">
        <v>3.3</v>
      </c>
      <c r="AS160">
        <v>0.75</v>
      </c>
      <c r="AT160">
        <v>1.8250000000000002</v>
      </c>
      <c r="AU160">
        <v>0.64</v>
      </c>
      <c r="AV160">
        <v>0.43500000000000005</v>
      </c>
      <c r="AW160">
        <v>1.2721565191998829</v>
      </c>
      <c r="AX160">
        <v>3.0548617305976808</v>
      </c>
      <c r="AY160">
        <v>24.63669064748202</v>
      </c>
      <c r="AZ160">
        <v>1.1912770030079298</v>
      </c>
      <c r="BA160">
        <v>1.5615258408531585</v>
      </c>
      <c r="BB160">
        <v>6.3046309696092617</v>
      </c>
      <c r="BC160">
        <v>25.770114942528735</v>
      </c>
      <c r="BD160">
        <v>5.4702380952380949</v>
      </c>
      <c r="BE160">
        <v>5.2876869965477562</v>
      </c>
      <c r="BF160">
        <v>7.2193426042983573</v>
      </c>
      <c r="BG160">
        <v>41.082733812949648</v>
      </c>
      <c r="BH160">
        <v>6.1485280999107932</v>
      </c>
      <c r="BI160">
        <v>49.586330935251802</v>
      </c>
    </row>
    <row r="161" spans="1:61" x14ac:dyDescent="0.3">
      <c r="A161">
        <v>15100</v>
      </c>
      <c r="B161">
        <v>0.628</v>
      </c>
      <c r="C161">
        <v>26.5</v>
      </c>
      <c r="D161">
        <v>26.5</v>
      </c>
      <c r="E161">
        <v>38.467068549999993</v>
      </c>
      <c r="F161">
        <v>8.5240464344941952E-2</v>
      </c>
      <c r="G161">
        <v>1.3694999999999999</v>
      </c>
      <c r="H161">
        <v>13.313500000000001</v>
      </c>
      <c r="I161">
        <v>50.4</v>
      </c>
      <c r="J161">
        <v>3.3064999999999998</v>
      </c>
      <c r="K161" t="s">
        <v>1968</v>
      </c>
      <c r="L161">
        <v>18.079999999999998</v>
      </c>
      <c r="M161">
        <v>62.61</v>
      </c>
      <c r="N161">
        <v>19.314999999999998</v>
      </c>
      <c r="O161">
        <v>0</v>
      </c>
      <c r="P161">
        <v>13.65</v>
      </c>
      <c r="Q161">
        <v>4.3149999999999995</v>
      </c>
      <c r="R161">
        <v>1.345</v>
      </c>
      <c r="S161">
        <v>1.4999999999999999E-4</v>
      </c>
      <c r="T161">
        <v>0</v>
      </c>
      <c r="U161">
        <v>16.98</v>
      </c>
      <c r="V161">
        <v>32.29</v>
      </c>
      <c r="W161">
        <v>40.090000000000003</v>
      </c>
      <c r="X161">
        <v>51.945</v>
      </c>
      <c r="Y161">
        <v>66.819999999999993</v>
      </c>
      <c r="Z161">
        <v>76.265000000000001</v>
      </c>
      <c r="AA161">
        <v>24.005000000000003</v>
      </c>
      <c r="AB161">
        <v>30.32</v>
      </c>
      <c r="AC161">
        <v>11.855</v>
      </c>
      <c r="AD161">
        <v>22.52</v>
      </c>
      <c r="AE161">
        <v>26.734999999999999</v>
      </c>
      <c r="AF161">
        <v>36.174999999999997</v>
      </c>
      <c r="AG161">
        <v>10.67</v>
      </c>
      <c r="AH161">
        <v>18.810000000000002</v>
      </c>
      <c r="AI161">
        <v>24.32</v>
      </c>
      <c r="AJ161">
        <v>28.634999999999998</v>
      </c>
      <c r="AK161">
        <v>6.3149999999999995</v>
      </c>
      <c r="AL161">
        <v>14.46</v>
      </c>
      <c r="AM161">
        <v>4.21</v>
      </c>
      <c r="AN161">
        <v>8.14</v>
      </c>
      <c r="AO161">
        <v>17.965</v>
      </c>
      <c r="AP161">
        <v>19.309999999999999</v>
      </c>
      <c r="AQ161">
        <v>3.93</v>
      </c>
      <c r="AR161">
        <v>5.51</v>
      </c>
      <c r="AS161">
        <v>2.36</v>
      </c>
      <c r="AT161">
        <v>5.66</v>
      </c>
      <c r="AU161">
        <v>1.9550000000000001</v>
      </c>
      <c r="AV161">
        <v>1.345</v>
      </c>
      <c r="AW161">
        <v>1.3222295514511875</v>
      </c>
      <c r="AX161">
        <v>2.2212454212454213</v>
      </c>
      <c r="AY161">
        <v>7.0266512166859796</v>
      </c>
      <c r="AZ161">
        <v>1.1082239115411197</v>
      </c>
      <c r="BA161">
        <v>1.4359364201796823</v>
      </c>
      <c r="BB161">
        <v>6.3483768804433902</v>
      </c>
      <c r="BC161">
        <v>10.148698884758364</v>
      </c>
      <c r="BD161">
        <v>3.4851099359866407</v>
      </c>
      <c r="BE161">
        <v>3.2415221330572099</v>
      </c>
      <c r="BF161">
        <v>6.3814496314496312</v>
      </c>
      <c r="BG161">
        <v>12.038238702201623</v>
      </c>
      <c r="BH161">
        <v>4.5868131868131865</v>
      </c>
      <c r="BI161">
        <v>14.509849362688298</v>
      </c>
    </row>
    <row r="162" spans="1:61" x14ac:dyDescent="0.3">
      <c r="A162">
        <v>15305</v>
      </c>
      <c r="B162">
        <v>0.65050000000000008</v>
      </c>
      <c r="C162">
        <v>30.35</v>
      </c>
      <c r="D162">
        <v>30.35</v>
      </c>
      <c r="E162">
        <v>31.316669049999991</v>
      </c>
      <c r="F162">
        <v>9.6476683937823826E-2</v>
      </c>
      <c r="G162">
        <v>0.89900000000000002</v>
      </c>
      <c r="H162">
        <v>27.857500000000002</v>
      </c>
      <c r="I162">
        <v>36.049999999999997</v>
      </c>
      <c r="J162">
        <v>3.2355</v>
      </c>
      <c r="K162" t="s">
        <v>1968</v>
      </c>
      <c r="L162">
        <v>18.805</v>
      </c>
      <c r="M162">
        <v>67.444999999999993</v>
      </c>
      <c r="N162">
        <v>13.754999999999999</v>
      </c>
      <c r="O162">
        <v>0</v>
      </c>
      <c r="P162">
        <v>11.81</v>
      </c>
      <c r="Q162">
        <v>1.2</v>
      </c>
      <c r="R162">
        <v>0.745</v>
      </c>
      <c r="S162">
        <v>1.4999999999999999E-4</v>
      </c>
      <c r="T162">
        <v>0</v>
      </c>
      <c r="U162">
        <v>16.11</v>
      </c>
      <c r="V162">
        <v>27.65</v>
      </c>
      <c r="W162">
        <v>37.085000000000001</v>
      </c>
      <c r="X162">
        <v>52.92</v>
      </c>
      <c r="Y162">
        <v>72.644999999999996</v>
      </c>
      <c r="Z162">
        <v>79.254999999999995</v>
      </c>
      <c r="AA162">
        <v>31.274999999999999</v>
      </c>
      <c r="AB162">
        <v>39.79</v>
      </c>
      <c r="AC162">
        <v>15.835000000000001</v>
      </c>
      <c r="AD162">
        <v>30.35</v>
      </c>
      <c r="AE162">
        <v>35.56</v>
      </c>
      <c r="AF162">
        <v>42.16</v>
      </c>
      <c r="AG162">
        <v>14.52</v>
      </c>
      <c r="AH162">
        <v>23.7</v>
      </c>
      <c r="AI162">
        <v>26.33</v>
      </c>
      <c r="AJ162">
        <v>27.53</v>
      </c>
      <c r="AK162">
        <v>8.51</v>
      </c>
      <c r="AL162">
        <v>17.689999999999998</v>
      </c>
      <c r="AM162">
        <v>5.2050000000000001</v>
      </c>
      <c r="AN162">
        <v>9.18</v>
      </c>
      <c r="AO162">
        <v>13.010000000000002</v>
      </c>
      <c r="AP162">
        <v>13.754999999999999</v>
      </c>
      <c r="AQ162">
        <v>3.98</v>
      </c>
      <c r="AR162">
        <v>2.625</v>
      </c>
      <c r="AS162">
        <v>0.42499999999999999</v>
      </c>
      <c r="AT162">
        <v>1.9450000000000001</v>
      </c>
      <c r="AU162">
        <v>0.77500000000000002</v>
      </c>
      <c r="AV162">
        <v>0.745</v>
      </c>
      <c r="AW162">
        <v>0.93201809499874344</v>
      </c>
      <c r="AX162">
        <v>3.3691786621507194</v>
      </c>
      <c r="AY162">
        <v>33.158333333333331</v>
      </c>
      <c r="AZ162">
        <v>0.87962523719165098</v>
      </c>
      <c r="BA162">
        <v>1.2552182163187857</v>
      </c>
      <c r="BB162">
        <v>4.3578143360752062</v>
      </c>
      <c r="BC162">
        <v>15.852348993288592</v>
      </c>
      <c r="BD162">
        <v>5.1840891621829348</v>
      </c>
      <c r="BE162">
        <v>4.9033078880407119</v>
      </c>
      <c r="BF162">
        <v>5.7647058823529411</v>
      </c>
      <c r="BG162">
        <v>44.1</v>
      </c>
      <c r="BH162">
        <v>5.710838272650296</v>
      </c>
      <c r="BI162">
        <v>56.204166666666666</v>
      </c>
    </row>
    <row r="163" spans="1:61" x14ac:dyDescent="0.3">
      <c r="A163">
        <v>15325</v>
      </c>
      <c r="B163">
        <v>45.2</v>
      </c>
      <c r="C163">
        <v>401</v>
      </c>
      <c r="D163">
        <v>401</v>
      </c>
      <c r="E163">
        <v>415.05143699999991</v>
      </c>
      <c r="F163">
        <v>0.33441295546558703</v>
      </c>
      <c r="G163">
        <v>0.4365</v>
      </c>
      <c r="H163">
        <v>0.24399999999999999</v>
      </c>
      <c r="I163">
        <v>212</v>
      </c>
      <c r="J163">
        <v>2.835</v>
      </c>
      <c r="K163" t="s">
        <v>1973</v>
      </c>
      <c r="L163">
        <v>1.98</v>
      </c>
      <c r="M163">
        <v>5.3149999999999995</v>
      </c>
      <c r="N163">
        <v>92.704999999999998</v>
      </c>
      <c r="O163">
        <v>0</v>
      </c>
      <c r="P163">
        <v>1.5249999999999999</v>
      </c>
      <c r="Q163">
        <v>13.74</v>
      </c>
      <c r="R163">
        <v>49.174999999999997</v>
      </c>
      <c r="S163">
        <v>27.505000000000003</v>
      </c>
      <c r="T163">
        <v>0.7649999999999999</v>
      </c>
      <c r="U163">
        <v>1.98</v>
      </c>
      <c r="V163">
        <v>2.4950000000000001</v>
      </c>
      <c r="W163">
        <v>3.0599999999999996</v>
      </c>
      <c r="X163">
        <v>4.07</v>
      </c>
      <c r="Y163">
        <v>5.92</v>
      </c>
      <c r="Z163">
        <v>6.8450000000000006</v>
      </c>
      <c r="AA163">
        <v>2.0300000000000002</v>
      </c>
      <c r="AB163">
        <v>2.8250000000000002</v>
      </c>
      <c r="AC163">
        <v>1.0050000000000001</v>
      </c>
      <c r="AD163">
        <v>2.2549999999999999</v>
      </c>
      <c r="AE163">
        <v>2.8650000000000002</v>
      </c>
      <c r="AF163">
        <v>3.7800000000000002</v>
      </c>
      <c r="AG163">
        <v>1.25</v>
      </c>
      <c r="AH163">
        <v>2.41</v>
      </c>
      <c r="AI163">
        <v>2.7749999999999999</v>
      </c>
      <c r="AJ163">
        <v>16.515000000000001</v>
      </c>
      <c r="AK163">
        <v>0.79</v>
      </c>
      <c r="AL163">
        <v>1.9500000000000002</v>
      </c>
      <c r="AM163">
        <v>0.60499999999999998</v>
      </c>
      <c r="AN163">
        <v>1.1600000000000001</v>
      </c>
      <c r="AO163">
        <v>15.265000000000001</v>
      </c>
      <c r="AP163">
        <v>64.44</v>
      </c>
      <c r="AQ163">
        <v>0.55000000000000004</v>
      </c>
      <c r="AR163">
        <v>0.36499999999999999</v>
      </c>
      <c r="AS163">
        <v>2.5150000000000001</v>
      </c>
      <c r="AT163">
        <v>62.91</v>
      </c>
      <c r="AU163">
        <v>11.219999999999999</v>
      </c>
      <c r="AV163">
        <v>76.675000000000011</v>
      </c>
      <c r="AW163">
        <v>1.0831858407079644</v>
      </c>
      <c r="AX163">
        <v>1.8524590163934429</v>
      </c>
      <c r="AY163">
        <v>0.20560407569141195</v>
      </c>
      <c r="AZ163">
        <v>0.80952380952380931</v>
      </c>
      <c r="BA163">
        <v>1.0767195767195767</v>
      </c>
      <c r="BB163">
        <v>3.8734177215189867</v>
      </c>
      <c r="BC163">
        <v>3.1011692933401117E-2</v>
      </c>
      <c r="BD163">
        <v>0.34818211595152304</v>
      </c>
      <c r="BE163">
        <v>5.7332398468259528E-2</v>
      </c>
      <c r="BF163">
        <v>3.5086206896551722</v>
      </c>
      <c r="BG163">
        <v>0.29621542940320233</v>
      </c>
      <c r="BH163">
        <v>3.485245901639344</v>
      </c>
      <c r="BI163">
        <v>0.38682678311499269</v>
      </c>
    </row>
    <row r="164" spans="1:61" x14ac:dyDescent="0.3">
      <c r="A164">
        <v>15338</v>
      </c>
      <c r="B164">
        <v>59</v>
      </c>
      <c r="C164">
        <v>409</v>
      </c>
      <c r="D164">
        <v>409</v>
      </c>
      <c r="E164">
        <v>359.62193270000006</v>
      </c>
      <c r="F164">
        <v>8.5602094240837687E-2</v>
      </c>
      <c r="G164">
        <v>0.53200000000000003</v>
      </c>
      <c r="H164">
        <v>-0.55000000000000004</v>
      </c>
      <c r="I164">
        <v>219.5</v>
      </c>
      <c r="J164">
        <v>4.0350000000000001</v>
      </c>
      <c r="K164" t="s">
        <v>1975</v>
      </c>
      <c r="L164">
        <v>4.3899999999999997</v>
      </c>
      <c r="M164">
        <v>10.780000000000001</v>
      </c>
      <c r="N164">
        <v>84.83</v>
      </c>
      <c r="O164">
        <v>0</v>
      </c>
      <c r="P164">
        <v>6.1150000000000002</v>
      </c>
      <c r="Q164">
        <v>13.15</v>
      </c>
      <c r="R164">
        <v>42.59</v>
      </c>
      <c r="S164">
        <v>22.93</v>
      </c>
      <c r="T164">
        <v>4.5003000000000001E-2</v>
      </c>
      <c r="U164">
        <v>4.25</v>
      </c>
      <c r="V164">
        <v>5.2050000000000001</v>
      </c>
      <c r="W164">
        <v>6.3550000000000004</v>
      </c>
      <c r="X164">
        <v>8.3149999999999995</v>
      </c>
      <c r="Y164">
        <v>12.16</v>
      </c>
      <c r="Z164">
        <v>16.895</v>
      </c>
      <c r="AA164">
        <v>3.98</v>
      </c>
      <c r="AB164">
        <v>5.58</v>
      </c>
      <c r="AC164">
        <v>1.96</v>
      </c>
      <c r="AD164">
        <v>4.4249999999999998</v>
      </c>
      <c r="AE164">
        <v>5.8049999999999997</v>
      </c>
      <c r="AF164">
        <v>10.54</v>
      </c>
      <c r="AG164">
        <v>2.4649999999999999</v>
      </c>
      <c r="AH164">
        <v>5.5150000000000006</v>
      </c>
      <c r="AI164">
        <v>8.5749999999999993</v>
      </c>
      <c r="AJ164">
        <v>21.73</v>
      </c>
      <c r="AK164">
        <v>1.595</v>
      </c>
      <c r="AL164">
        <v>4.6399999999999997</v>
      </c>
      <c r="AM164">
        <v>1.38</v>
      </c>
      <c r="AN164">
        <v>3.0449999999999999</v>
      </c>
      <c r="AO164">
        <v>19.265000000000001</v>
      </c>
      <c r="AP164">
        <v>61.855000000000004</v>
      </c>
      <c r="AQ164">
        <v>1.665</v>
      </c>
      <c r="AR164">
        <v>3.0649999999999999</v>
      </c>
      <c r="AS164">
        <v>3.2649999999999997</v>
      </c>
      <c r="AT164">
        <v>55.744999999999997</v>
      </c>
      <c r="AU164">
        <v>9.8849999999999998</v>
      </c>
      <c r="AV164">
        <v>65.52</v>
      </c>
      <c r="AW164">
        <v>1.1388888888888891</v>
      </c>
      <c r="AX164">
        <v>0.91251022076860178</v>
      </c>
      <c r="AY164">
        <v>0.42433460076045626</v>
      </c>
      <c r="AZ164">
        <v>0.60294117647058831</v>
      </c>
      <c r="BA164">
        <v>0.78889943074003799</v>
      </c>
      <c r="BB164">
        <v>3.9843260188087779</v>
      </c>
      <c r="BC164">
        <v>0.14357830476637709</v>
      </c>
      <c r="BD164">
        <v>0.55956397612250197</v>
      </c>
      <c r="BE164">
        <v>0.12707768478132739</v>
      </c>
      <c r="BF164">
        <v>2.7307060755336616</v>
      </c>
      <c r="BG164">
        <v>0.63231939163498097</v>
      </c>
      <c r="BH164">
        <v>1.7628781684382666</v>
      </c>
      <c r="BI164">
        <v>0.81977186311787076</v>
      </c>
    </row>
    <row r="165" spans="1:61" x14ac:dyDescent="0.3">
      <c r="A165">
        <v>15335</v>
      </c>
      <c r="B165">
        <v>6.65</v>
      </c>
      <c r="C165">
        <v>376</v>
      </c>
      <c r="D165">
        <v>376</v>
      </c>
      <c r="E165">
        <v>412.34353149999993</v>
      </c>
      <c r="F165">
        <v>0.37624584717607973</v>
      </c>
      <c r="G165">
        <v>0.41399999999999998</v>
      </c>
      <c r="H165">
        <v>1.9954999999999998</v>
      </c>
      <c r="I165">
        <v>208</v>
      </c>
      <c r="J165">
        <v>2.5979999999999999</v>
      </c>
      <c r="K165" t="s">
        <v>1973</v>
      </c>
      <c r="L165">
        <v>1.77</v>
      </c>
      <c r="M165">
        <v>3.665</v>
      </c>
      <c r="N165">
        <v>94.56</v>
      </c>
      <c r="O165">
        <v>1.4999999999999999E-4</v>
      </c>
      <c r="P165">
        <v>0.17050000000000001</v>
      </c>
      <c r="Q165">
        <v>14.399999999999999</v>
      </c>
      <c r="R165">
        <v>53.524999999999999</v>
      </c>
      <c r="S165">
        <v>25.115000000000002</v>
      </c>
      <c r="T165">
        <v>1.355</v>
      </c>
      <c r="U165">
        <v>1.77</v>
      </c>
      <c r="V165">
        <v>2.3250000000000002</v>
      </c>
      <c r="W165">
        <v>2.6799999999999997</v>
      </c>
      <c r="X165">
        <v>3.2250000000000001</v>
      </c>
      <c r="Y165">
        <v>3.7750000000000004</v>
      </c>
      <c r="Z165">
        <v>3.835</v>
      </c>
      <c r="AA165">
        <v>1.105</v>
      </c>
      <c r="AB165">
        <v>1.34</v>
      </c>
      <c r="AC165">
        <v>0.54499999999999993</v>
      </c>
      <c r="AD165">
        <v>0.99</v>
      </c>
      <c r="AE165">
        <v>1.1000000000000001</v>
      </c>
      <c r="AF165">
        <v>1.1600000000000001</v>
      </c>
      <c r="AG165">
        <v>0.44</v>
      </c>
      <c r="AH165">
        <v>0.59</v>
      </c>
      <c r="AI165">
        <v>0.61</v>
      </c>
      <c r="AJ165">
        <v>15.009999999999998</v>
      </c>
      <c r="AK165">
        <v>0.24</v>
      </c>
      <c r="AL165">
        <v>0.39</v>
      </c>
      <c r="AM165">
        <v>0.11020000000000001</v>
      </c>
      <c r="AN165">
        <v>0.1502</v>
      </c>
      <c r="AO165">
        <v>14.57</v>
      </c>
      <c r="AP165">
        <v>68.094999999999999</v>
      </c>
      <c r="AQ165">
        <v>0.04</v>
      </c>
      <c r="AR165">
        <v>2.035E-2</v>
      </c>
      <c r="AS165">
        <v>2.0499999999999998</v>
      </c>
      <c r="AT165">
        <v>67.92</v>
      </c>
      <c r="AU165">
        <v>12.344999999999999</v>
      </c>
      <c r="AV165">
        <v>78.64</v>
      </c>
      <c r="AW165">
        <v>1.9999999999999998</v>
      </c>
      <c r="AX165">
        <v>7.8592375366568916</v>
      </c>
      <c r="AY165">
        <v>9.3055555555555572E-2</v>
      </c>
      <c r="AZ165">
        <v>2.3103448275862064</v>
      </c>
      <c r="BA165">
        <v>2.7801724137931032</v>
      </c>
      <c r="BB165">
        <v>11.166666666666666</v>
      </c>
      <c r="BC165">
        <v>3.1854273703876695E-3</v>
      </c>
      <c r="BD165">
        <v>0.25154426904598493</v>
      </c>
      <c r="BE165">
        <v>3.875846023688663E-2</v>
      </c>
      <c r="BF165">
        <v>21.471371504660453</v>
      </c>
      <c r="BG165">
        <v>0.22395833333333337</v>
      </c>
      <c r="BH165">
        <v>21.495601173020525</v>
      </c>
      <c r="BI165">
        <v>0.25451388888888893</v>
      </c>
    </row>
    <row r="166" spans="1:61" x14ac:dyDescent="0.3">
      <c r="A166">
        <v>16100</v>
      </c>
      <c r="B166">
        <v>26.450000000000003</v>
      </c>
      <c r="C166" t="s">
        <v>1967</v>
      </c>
      <c r="D166">
        <v>26.450000000000003</v>
      </c>
      <c r="E166">
        <v>78.237432499999997</v>
      </c>
      <c r="F166">
        <v>5.986798679867987E-2</v>
      </c>
      <c r="G166">
        <v>1.855</v>
      </c>
      <c r="H166">
        <v>5.3100000000000005</v>
      </c>
      <c r="I166">
        <v>100.5</v>
      </c>
      <c r="J166">
        <v>3.5484999999999998</v>
      </c>
      <c r="K166" t="s">
        <v>1968</v>
      </c>
      <c r="L166">
        <v>8.41</v>
      </c>
      <c r="M166">
        <v>55.215000000000003</v>
      </c>
      <c r="N166">
        <v>36.379999999999995</v>
      </c>
      <c r="O166">
        <v>0</v>
      </c>
      <c r="P166">
        <v>18.524999999999999</v>
      </c>
      <c r="Q166">
        <v>10.025</v>
      </c>
      <c r="R166">
        <v>7.21</v>
      </c>
      <c r="S166">
        <v>0.62</v>
      </c>
      <c r="T166">
        <v>0</v>
      </c>
      <c r="U166">
        <v>8.41</v>
      </c>
      <c r="V166">
        <v>26.765000000000001</v>
      </c>
      <c r="W166">
        <v>33.96</v>
      </c>
      <c r="X166">
        <v>44.89</v>
      </c>
      <c r="Y166">
        <v>59.75</v>
      </c>
      <c r="Z166">
        <v>73.740000000000009</v>
      </c>
      <c r="AA166">
        <v>22.21</v>
      </c>
      <c r="AB166">
        <v>28.445</v>
      </c>
      <c r="AC166">
        <v>10.93</v>
      </c>
      <c r="AD166">
        <v>21.25</v>
      </c>
      <c r="AE166">
        <v>25.785</v>
      </c>
      <c r="AF166">
        <v>39.774999999999999</v>
      </c>
      <c r="AG166">
        <v>10.32</v>
      </c>
      <c r="AH166">
        <v>19.73</v>
      </c>
      <c r="AI166">
        <v>28.844999999999999</v>
      </c>
      <c r="AJ166">
        <v>38.870000000000005</v>
      </c>
      <c r="AK166">
        <v>6.2349999999999994</v>
      </c>
      <c r="AL166">
        <v>15.645</v>
      </c>
      <c r="AM166">
        <v>4.54</v>
      </c>
      <c r="AN166">
        <v>9.4149999999999991</v>
      </c>
      <c r="AO166">
        <v>28.55</v>
      </c>
      <c r="AP166">
        <v>35.76</v>
      </c>
      <c r="AQ166">
        <v>4.88</v>
      </c>
      <c r="AR166">
        <v>9.1149999999999984</v>
      </c>
      <c r="AS166">
        <v>5.0199999999999996</v>
      </c>
      <c r="AT166">
        <v>17.234999999999999</v>
      </c>
      <c r="AU166">
        <v>5</v>
      </c>
      <c r="AV166">
        <v>7.83</v>
      </c>
      <c r="AW166">
        <v>1.193882931973985</v>
      </c>
      <c r="AX166">
        <v>1.535492577597841</v>
      </c>
      <c r="AY166">
        <v>2.8374064837905237</v>
      </c>
      <c r="AZ166">
        <v>0.8538026398491515</v>
      </c>
      <c r="BA166">
        <v>1.1285983658076681</v>
      </c>
      <c r="BB166">
        <v>5.4466720128307946</v>
      </c>
      <c r="BC166">
        <v>2.5693481276005548</v>
      </c>
      <c r="BD166">
        <v>1.9339754816112085</v>
      </c>
      <c r="BE166">
        <v>1.5177295217152285</v>
      </c>
      <c r="BF166">
        <v>4.7679235262878388</v>
      </c>
      <c r="BG166">
        <v>4.4778054862842893</v>
      </c>
      <c r="BH166">
        <v>2.9805668016194335</v>
      </c>
      <c r="BI166">
        <v>5.5077306733167086</v>
      </c>
    </row>
    <row r="167" spans="1:61" x14ac:dyDescent="0.3">
      <c r="A167">
        <v>16103</v>
      </c>
      <c r="B167">
        <v>10.000999999999999</v>
      </c>
      <c r="C167">
        <v>243.45</v>
      </c>
      <c r="D167">
        <v>10.000999999999999</v>
      </c>
      <c r="E167">
        <v>48.577960650000016</v>
      </c>
      <c r="F167">
        <v>7.4126984126984125E-2</v>
      </c>
      <c r="G167">
        <v>2.2530000000000001</v>
      </c>
      <c r="H167">
        <v>14.8385</v>
      </c>
      <c r="I167">
        <v>87.55</v>
      </c>
      <c r="J167">
        <v>3.7590000000000003</v>
      </c>
      <c r="K167" t="s">
        <v>1968</v>
      </c>
      <c r="L167">
        <v>20.395</v>
      </c>
      <c r="M167">
        <v>61.26</v>
      </c>
      <c r="N167">
        <v>18.34</v>
      </c>
      <c r="O167">
        <v>0</v>
      </c>
      <c r="P167">
        <v>9.7949999999999999</v>
      </c>
      <c r="Q167">
        <v>4.6150000000000002</v>
      </c>
      <c r="R167">
        <v>2.8149999999999999</v>
      </c>
      <c r="S167">
        <v>1.1203500000000002</v>
      </c>
      <c r="T167">
        <v>1E-3</v>
      </c>
      <c r="U167">
        <v>18.875</v>
      </c>
      <c r="V167">
        <v>35.805</v>
      </c>
      <c r="W167">
        <v>43.21</v>
      </c>
      <c r="X167">
        <v>53.29</v>
      </c>
      <c r="Y167">
        <v>64.17</v>
      </c>
      <c r="Z167">
        <v>71.055000000000007</v>
      </c>
      <c r="AA167">
        <v>20.86</v>
      </c>
      <c r="AB167">
        <v>25.454999999999998</v>
      </c>
      <c r="AC167">
        <v>10.08</v>
      </c>
      <c r="AD167">
        <v>18.055</v>
      </c>
      <c r="AE167">
        <v>20.965</v>
      </c>
      <c r="AF167">
        <v>27.85</v>
      </c>
      <c r="AG167">
        <v>7.9649999999999999</v>
      </c>
      <c r="AH167">
        <v>13.54</v>
      </c>
      <c r="AI167">
        <v>17.759999999999998</v>
      </c>
      <c r="AJ167">
        <v>22.375</v>
      </c>
      <c r="AK167">
        <v>4.5949999999999998</v>
      </c>
      <c r="AL167">
        <v>10.175000000000001</v>
      </c>
      <c r="AM167">
        <v>2.91</v>
      </c>
      <c r="AN167">
        <v>5.5750000000000002</v>
      </c>
      <c r="AO167">
        <v>14.41</v>
      </c>
      <c r="AP167">
        <v>17.225000000000001</v>
      </c>
      <c r="AQ167">
        <v>2.66</v>
      </c>
      <c r="AR167">
        <v>4.2249999999999996</v>
      </c>
      <c r="AS167">
        <v>2.375</v>
      </c>
      <c r="AT167">
        <v>7.43</v>
      </c>
      <c r="AU167">
        <v>2.23</v>
      </c>
      <c r="AV167">
        <v>3.9349999999999996</v>
      </c>
      <c r="AW167">
        <v>1.6975054016892557</v>
      </c>
      <c r="AX167">
        <v>2.5987748851454824</v>
      </c>
      <c r="AY167">
        <v>5.5157096424702052</v>
      </c>
      <c r="AZ167">
        <v>1.5515260323159783</v>
      </c>
      <c r="BA167">
        <v>1.9134649910233392</v>
      </c>
      <c r="BB167">
        <v>9.4036996735582168</v>
      </c>
      <c r="BC167">
        <v>3.4795737122557728</v>
      </c>
      <c r="BD167">
        <v>4.2512144344205414</v>
      </c>
      <c r="BE167">
        <v>3.3402399127589968</v>
      </c>
      <c r="BF167">
        <v>9.5587443946188344</v>
      </c>
      <c r="BG167">
        <v>11.547128927410617</v>
      </c>
      <c r="BH167">
        <v>6.254211332312404</v>
      </c>
      <c r="BI167">
        <v>13.274106175514625</v>
      </c>
    </row>
    <row r="168" spans="1:61" x14ac:dyDescent="0.3">
      <c r="A168">
        <v>16200</v>
      </c>
      <c r="B168">
        <v>8.1530000000000005</v>
      </c>
      <c r="C168">
        <v>94.8</v>
      </c>
      <c r="D168">
        <v>8.1530000000000005</v>
      </c>
      <c r="E168">
        <v>23.260789699999997</v>
      </c>
      <c r="F168">
        <v>0.13560126582278481</v>
      </c>
      <c r="G168">
        <v>1.1720000000000002</v>
      </c>
      <c r="H168">
        <v>49.807500000000005</v>
      </c>
      <c r="I168">
        <v>38.9</v>
      </c>
      <c r="J168">
        <v>2.8559999999999999</v>
      </c>
      <c r="K168" t="s">
        <v>1968</v>
      </c>
      <c r="L168">
        <v>22.96</v>
      </c>
      <c r="M168">
        <v>70.97</v>
      </c>
      <c r="N168">
        <v>6.0649999999999995</v>
      </c>
      <c r="O168">
        <v>0</v>
      </c>
      <c r="P168">
        <v>3.98</v>
      </c>
      <c r="Q168">
        <v>1.22</v>
      </c>
      <c r="R168">
        <v>0.81499999999999995</v>
      </c>
      <c r="S168">
        <v>4.4999999999999998E-2</v>
      </c>
      <c r="T168">
        <v>0</v>
      </c>
      <c r="U168">
        <v>21.18</v>
      </c>
      <c r="V168">
        <v>45.55</v>
      </c>
      <c r="W168">
        <v>54.36</v>
      </c>
      <c r="X168">
        <v>64.759999999999991</v>
      </c>
      <c r="Y168">
        <v>72.635000000000005</v>
      </c>
      <c r="Z168">
        <v>74.960000000000008</v>
      </c>
      <c r="AA168">
        <v>22.115000000000002</v>
      </c>
      <c r="AB168">
        <v>25.425000000000001</v>
      </c>
      <c r="AC168">
        <v>10.399999999999999</v>
      </c>
      <c r="AD168">
        <v>16.61</v>
      </c>
      <c r="AE168">
        <v>18.274999999999999</v>
      </c>
      <c r="AF168">
        <v>20.590000000000003</v>
      </c>
      <c r="AG168">
        <v>6.21</v>
      </c>
      <c r="AH168">
        <v>9.004999999999999</v>
      </c>
      <c r="AI168">
        <v>10.190000000000001</v>
      </c>
      <c r="AJ168">
        <v>11.41</v>
      </c>
      <c r="AK168">
        <v>3.3049999999999997</v>
      </c>
      <c r="AL168">
        <v>6.1</v>
      </c>
      <c r="AM168">
        <v>1.665</v>
      </c>
      <c r="AN168">
        <v>2.7949999999999999</v>
      </c>
      <c r="AO168">
        <v>5.1999999999999993</v>
      </c>
      <c r="AP168">
        <v>6.02</v>
      </c>
      <c r="AQ168">
        <v>1.1299999999999999</v>
      </c>
      <c r="AR168">
        <v>1.1850000000000001</v>
      </c>
      <c r="AS168">
        <v>0.59499999999999997</v>
      </c>
      <c r="AT168">
        <v>2.0350000000000001</v>
      </c>
      <c r="AU168">
        <v>0.625</v>
      </c>
      <c r="AV168">
        <v>0.8600000000000001</v>
      </c>
      <c r="AW168">
        <v>2.1380530973451326</v>
      </c>
      <c r="AX168">
        <v>6.3881909547738696</v>
      </c>
      <c r="AY168">
        <v>20.840163934426229</v>
      </c>
      <c r="AZ168">
        <v>2.6401165614375905</v>
      </c>
      <c r="BA168">
        <v>3.1452161243321992</v>
      </c>
      <c r="BB168">
        <v>16.447806354009078</v>
      </c>
      <c r="BC168">
        <v>4.8834355828220861</v>
      </c>
      <c r="BD168">
        <v>13.648076923076925</v>
      </c>
      <c r="BE168">
        <v>11.701566364385821</v>
      </c>
      <c r="BF168">
        <v>23.169946332737027</v>
      </c>
      <c r="BG168">
        <v>53.081967213114751</v>
      </c>
      <c r="BH168">
        <v>17.831658291457288</v>
      </c>
      <c r="BI168">
        <v>58.172131147540981</v>
      </c>
    </row>
    <row r="169" spans="1:61" x14ac:dyDescent="0.3">
      <c r="A169">
        <v>16205</v>
      </c>
      <c r="B169">
        <v>23.75</v>
      </c>
      <c r="C169" t="s">
        <v>1967</v>
      </c>
      <c r="D169">
        <v>23.75</v>
      </c>
      <c r="E169">
        <v>36.218381000000001</v>
      </c>
      <c r="F169">
        <v>0.12322456813819579</v>
      </c>
      <c r="G169">
        <v>1.2124999999999999</v>
      </c>
      <c r="H169">
        <v>16.058999999999997</v>
      </c>
      <c r="I169">
        <v>47.8</v>
      </c>
      <c r="J169">
        <v>2.8354999999999997</v>
      </c>
      <c r="K169" t="s">
        <v>1968</v>
      </c>
      <c r="L169">
        <v>13.61</v>
      </c>
      <c r="M169">
        <v>70.355000000000004</v>
      </c>
      <c r="N169">
        <v>16.035</v>
      </c>
      <c r="O169">
        <v>0</v>
      </c>
      <c r="P169">
        <v>11.345000000000001</v>
      </c>
      <c r="Q169">
        <v>3.335</v>
      </c>
      <c r="R169">
        <v>1.355</v>
      </c>
      <c r="S169">
        <v>3.5E-4</v>
      </c>
      <c r="T169">
        <v>0</v>
      </c>
      <c r="U169">
        <v>13.61</v>
      </c>
      <c r="V169">
        <v>36.865000000000002</v>
      </c>
      <c r="W169">
        <v>45.984999999999999</v>
      </c>
      <c r="X169">
        <v>59.244999999999997</v>
      </c>
      <c r="Y169">
        <v>74.41</v>
      </c>
      <c r="Z169">
        <v>81.7</v>
      </c>
      <c r="AA169">
        <v>27.03</v>
      </c>
      <c r="AB169">
        <v>33.495000000000005</v>
      </c>
      <c r="AC169">
        <v>13.26</v>
      </c>
      <c r="AD169">
        <v>24.37</v>
      </c>
      <c r="AE169">
        <v>28.425000000000001</v>
      </c>
      <c r="AF169">
        <v>35.715000000000003</v>
      </c>
      <c r="AG169">
        <v>11.114999999999998</v>
      </c>
      <c r="AH169">
        <v>18.600000000000001</v>
      </c>
      <c r="AI169">
        <v>22.454999999999998</v>
      </c>
      <c r="AJ169">
        <v>25.795000000000002</v>
      </c>
      <c r="AK169">
        <v>6.46</v>
      </c>
      <c r="AL169">
        <v>13.95</v>
      </c>
      <c r="AM169">
        <v>4.0549999999999997</v>
      </c>
      <c r="AN169">
        <v>7.4849999999999994</v>
      </c>
      <c r="AO169">
        <v>14.68</v>
      </c>
      <c r="AP169">
        <v>16.035</v>
      </c>
      <c r="AQ169">
        <v>3.4349999999999996</v>
      </c>
      <c r="AR169">
        <v>3.8600000000000003</v>
      </c>
      <c r="AS169">
        <v>1.625</v>
      </c>
      <c r="AT169">
        <v>4.6899999999999995</v>
      </c>
      <c r="AU169">
        <v>1.71</v>
      </c>
      <c r="AV169">
        <v>1.355</v>
      </c>
      <c r="AW169">
        <v>1.3728914763397519</v>
      </c>
      <c r="AX169">
        <v>2.9524019391802558</v>
      </c>
      <c r="AY169">
        <v>10.043478260869566</v>
      </c>
      <c r="AZ169">
        <v>1.2875542489150216</v>
      </c>
      <c r="BA169">
        <v>1.6588268234635306</v>
      </c>
      <c r="BB169">
        <v>7.1184210526315788</v>
      </c>
      <c r="BC169">
        <v>8.3726937269372694</v>
      </c>
      <c r="BD169">
        <v>4.7925749318801092</v>
      </c>
      <c r="BE169">
        <v>4.3875896476457754</v>
      </c>
      <c r="BF169">
        <v>7.9151636606546427</v>
      </c>
      <c r="BG169">
        <v>17.764617691154424</v>
      </c>
      <c r="BH169">
        <v>6.2014103129131772</v>
      </c>
      <c r="BI169">
        <v>21.095952023988009</v>
      </c>
    </row>
    <row r="170" spans="1:61" x14ac:dyDescent="0.3">
      <c r="A170">
        <v>16208</v>
      </c>
      <c r="B170">
        <v>26.9</v>
      </c>
      <c r="C170">
        <v>193</v>
      </c>
      <c r="D170">
        <v>26.9</v>
      </c>
      <c r="E170">
        <v>46.071608349999998</v>
      </c>
      <c r="F170">
        <v>9.0624999999999983E-2</v>
      </c>
      <c r="G170">
        <v>1.47</v>
      </c>
      <c r="H170">
        <v>9.6739999999999995</v>
      </c>
      <c r="I170">
        <v>62.05</v>
      </c>
      <c r="J170">
        <v>3.2664999999999997</v>
      </c>
      <c r="K170" t="s">
        <v>1968</v>
      </c>
      <c r="L170">
        <v>14.27</v>
      </c>
      <c r="M170">
        <v>63.92</v>
      </c>
      <c r="N170">
        <v>21.810000000000002</v>
      </c>
      <c r="O170">
        <v>0</v>
      </c>
      <c r="P170">
        <v>13.32</v>
      </c>
      <c r="Q170">
        <v>5.91</v>
      </c>
      <c r="R170">
        <v>2.5700000000000003</v>
      </c>
      <c r="S170">
        <v>6.9999999999999999E-4</v>
      </c>
      <c r="T170">
        <v>0</v>
      </c>
      <c r="U170">
        <v>13.71</v>
      </c>
      <c r="V170">
        <v>31.92</v>
      </c>
      <c r="W170">
        <v>40.129999999999995</v>
      </c>
      <c r="X170">
        <v>52.7</v>
      </c>
      <c r="Y170">
        <v>68.22</v>
      </c>
      <c r="Z170">
        <v>77.25</v>
      </c>
      <c r="AA170">
        <v>25.39</v>
      </c>
      <c r="AB170">
        <v>32.004999999999995</v>
      </c>
      <c r="AC170">
        <v>12.574999999999999</v>
      </c>
      <c r="AD170">
        <v>23.79</v>
      </c>
      <c r="AE170">
        <v>28.09</v>
      </c>
      <c r="AF170">
        <v>37.115000000000002</v>
      </c>
      <c r="AG170">
        <v>11.219999999999999</v>
      </c>
      <c r="AH170">
        <v>19.36</v>
      </c>
      <c r="AI170">
        <v>24.54</v>
      </c>
      <c r="AJ170">
        <v>30.454999999999998</v>
      </c>
      <c r="AK170">
        <v>6.6099999999999994</v>
      </c>
      <c r="AL170">
        <v>14.75</v>
      </c>
      <c r="AM170">
        <v>4.3</v>
      </c>
      <c r="AN170">
        <v>8.14</v>
      </c>
      <c r="AO170">
        <v>19.234999999999999</v>
      </c>
      <c r="AP170">
        <v>21.810000000000002</v>
      </c>
      <c r="AQ170">
        <v>3.84</v>
      </c>
      <c r="AR170">
        <v>5.1899999999999995</v>
      </c>
      <c r="AS170">
        <v>2.84</v>
      </c>
      <c r="AT170">
        <v>8.48</v>
      </c>
      <c r="AU170">
        <v>3.0700000000000003</v>
      </c>
      <c r="AV170">
        <v>2.5750000000000002</v>
      </c>
      <c r="AW170">
        <v>1.2538665833463523</v>
      </c>
      <c r="AX170">
        <v>2.4027777777777772</v>
      </c>
      <c r="AY170">
        <v>5.4153976311336711</v>
      </c>
      <c r="AZ170">
        <v>1.0812340024248954</v>
      </c>
      <c r="BA170">
        <v>1.419911087161525</v>
      </c>
      <c r="BB170">
        <v>6.0711043872919817</v>
      </c>
      <c r="BC170">
        <v>5.182879377431906</v>
      </c>
      <c r="BD170">
        <v>3.3231089160384717</v>
      </c>
      <c r="BE170">
        <v>2.9307657038055934</v>
      </c>
      <c r="BF170">
        <v>6.4742014742014744</v>
      </c>
      <c r="BG170">
        <v>8.9170896785109992</v>
      </c>
      <c r="BH170">
        <v>4.7987987987987992</v>
      </c>
      <c r="BI170">
        <v>10.815566835871405</v>
      </c>
    </row>
    <row r="171" spans="1:61" x14ac:dyDescent="0.3">
      <c r="A171">
        <v>16300</v>
      </c>
      <c r="B171">
        <v>15.715</v>
      </c>
      <c r="C171">
        <v>104.6</v>
      </c>
      <c r="D171">
        <v>15.715</v>
      </c>
      <c r="E171">
        <v>50.035331799999994</v>
      </c>
      <c r="F171">
        <v>6.0855080510827324E-2</v>
      </c>
      <c r="G171">
        <v>1.4550000000000001</v>
      </c>
      <c r="H171">
        <v>5.6139999999999999</v>
      </c>
      <c r="I171">
        <v>60.85</v>
      </c>
      <c r="J171">
        <v>3.6564999999999999</v>
      </c>
      <c r="K171" t="s">
        <v>1968</v>
      </c>
      <c r="L171">
        <v>16.55</v>
      </c>
      <c r="M171">
        <v>57.075000000000003</v>
      </c>
      <c r="N171">
        <v>26.369999999999997</v>
      </c>
      <c r="O171">
        <v>0</v>
      </c>
      <c r="P171">
        <v>16.259999999999998</v>
      </c>
      <c r="Q171">
        <v>7.84</v>
      </c>
      <c r="R171">
        <v>2.27</v>
      </c>
      <c r="S171">
        <v>1.4999999999999999E-4</v>
      </c>
      <c r="T171">
        <v>0</v>
      </c>
      <c r="U171">
        <v>15.17</v>
      </c>
      <c r="V171">
        <v>26.754999999999999</v>
      </c>
      <c r="W171">
        <v>33.995000000000005</v>
      </c>
      <c r="X171">
        <v>45.775000000000006</v>
      </c>
      <c r="Y171">
        <v>61.695</v>
      </c>
      <c r="Z171">
        <v>73.335000000000008</v>
      </c>
      <c r="AA171">
        <v>23.549999999999997</v>
      </c>
      <c r="AB171">
        <v>30.325000000000003</v>
      </c>
      <c r="AC171">
        <v>11.775</v>
      </c>
      <c r="AD171">
        <v>23.08</v>
      </c>
      <c r="AE171">
        <v>27.7</v>
      </c>
      <c r="AF171">
        <v>39.340000000000003</v>
      </c>
      <c r="AG171">
        <v>11.305</v>
      </c>
      <c r="AH171">
        <v>20.365000000000002</v>
      </c>
      <c r="AI171">
        <v>27.564999999999998</v>
      </c>
      <c r="AJ171">
        <v>35.405000000000001</v>
      </c>
      <c r="AK171">
        <v>6.7750000000000004</v>
      </c>
      <c r="AL171">
        <v>15.83</v>
      </c>
      <c r="AM171">
        <v>4.6199999999999992</v>
      </c>
      <c r="AN171">
        <v>9.0549999999999997</v>
      </c>
      <c r="AO171">
        <v>24.1</v>
      </c>
      <c r="AP171">
        <v>26.369999999999997</v>
      </c>
      <c r="AQ171">
        <v>4.4350000000000005</v>
      </c>
      <c r="AR171">
        <v>7.2050000000000001</v>
      </c>
      <c r="AS171">
        <v>4.18</v>
      </c>
      <c r="AT171">
        <v>10.11</v>
      </c>
      <c r="AU171">
        <v>3.66</v>
      </c>
      <c r="AV171">
        <v>2.27</v>
      </c>
      <c r="AW171">
        <v>1.1210222588623249</v>
      </c>
      <c r="AX171">
        <v>1.8650061500615009</v>
      </c>
      <c r="AY171">
        <v>3.8679846938775513</v>
      </c>
      <c r="AZ171">
        <v>0.86413319776309105</v>
      </c>
      <c r="BA171">
        <v>1.1635739705134724</v>
      </c>
      <c r="BB171">
        <v>5.0177121771217719</v>
      </c>
      <c r="BC171">
        <v>7.1629955947136557</v>
      </c>
      <c r="BD171">
        <v>2.3682572614107884</v>
      </c>
      <c r="BE171">
        <v>2.1643913538111494</v>
      </c>
      <c r="BF171">
        <v>5.0552181115405865</v>
      </c>
      <c r="BG171">
        <v>5.8386479591836746</v>
      </c>
      <c r="BH171">
        <v>3.5101476014760156</v>
      </c>
      <c r="BI171">
        <v>7.2799744897959187</v>
      </c>
    </row>
    <row r="172" spans="1:61" x14ac:dyDescent="0.3">
      <c r="A172">
        <v>16305</v>
      </c>
      <c r="B172">
        <v>12.5855</v>
      </c>
      <c r="C172">
        <v>165.25</v>
      </c>
      <c r="D172">
        <v>12.5855</v>
      </c>
      <c r="E172">
        <v>30.6200081</v>
      </c>
      <c r="F172">
        <v>0.11171171171171171</v>
      </c>
      <c r="G172">
        <v>1.1315</v>
      </c>
      <c r="H172">
        <v>16.555</v>
      </c>
      <c r="I172">
        <v>41.65</v>
      </c>
      <c r="J172">
        <v>2.9824999999999999</v>
      </c>
      <c r="K172" t="s">
        <v>1968</v>
      </c>
      <c r="L172">
        <v>18.774999999999999</v>
      </c>
      <c r="M172">
        <v>69.539999999999992</v>
      </c>
      <c r="N172">
        <v>11.685</v>
      </c>
      <c r="O172">
        <v>0</v>
      </c>
      <c r="P172">
        <v>9.1700000000000017</v>
      </c>
      <c r="Q172">
        <v>1.27</v>
      </c>
      <c r="R172">
        <v>1.1499999999999999</v>
      </c>
      <c r="S172">
        <v>0.09</v>
      </c>
      <c r="T172">
        <v>0</v>
      </c>
      <c r="U172">
        <v>17.619999999999997</v>
      </c>
      <c r="V172">
        <v>35.86</v>
      </c>
      <c r="W172">
        <v>45.094999999999999</v>
      </c>
      <c r="X172">
        <v>58.629999999999995</v>
      </c>
      <c r="Y172">
        <v>73.245000000000005</v>
      </c>
      <c r="Z172">
        <v>78.72</v>
      </c>
      <c r="AA172">
        <v>27.434999999999999</v>
      </c>
      <c r="AB172">
        <v>33.69</v>
      </c>
      <c r="AC172">
        <v>13.535</v>
      </c>
      <c r="AD172">
        <v>24.445</v>
      </c>
      <c r="AE172">
        <v>28.15</v>
      </c>
      <c r="AF172">
        <v>33.614999999999995</v>
      </c>
      <c r="AG172">
        <v>10.91</v>
      </c>
      <c r="AH172">
        <v>17.5</v>
      </c>
      <c r="AI172">
        <v>20.085000000000001</v>
      </c>
      <c r="AJ172">
        <v>21.35</v>
      </c>
      <c r="AK172">
        <v>6.2550000000000008</v>
      </c>
      <c r="AL172">
        <v>12.835000000000001</v>
      </c>
      <c r="AM172">
        <v>3.7050000000000001</v>
      </c>
      <c r="AN172">
        <v>6.58</v>
      </c>
      <c r="AO172">
        <v>10.440000000000001</v>
      </c>
      <c r="AP172">
        <v>11.59</v>
      </c>
      <c r="AQ172">
        <v>2.875</v>
      </c>
      <c r="AR172">
        <v>2.59</v>
      </c>
      <c r="AS172">
        <v>0.68500000000000005</v>
      </c>
      <c r="AT172">
        <v>2.42</v>
      </c>
      <c r="AU172">
        <v>0.58500000000000008</v>
      </c>
      <c r="AV172">
        <v>1.2450000000000001</v>
      </c>
      <c r="AW172">
        <v>1.338527753042446</v>
      </c>
      <c r="AX172">
        <v>3.673936750272627</v>
      </c>
      <c r="AY172">
        <v>26.527559055118108</v>
      </c>
      <c r="AZ172">
        <v>1.3415142049680204</v>
      </c>
      <c r="BA172">
        <v>1.7441618325152464</v>
      </c>
      <c r="BB172">
        <v>7.2094324540367696</v>
      </c>
      <c r="BC172">
        <v>7.9739130434782632</v>
      </c>
      <c r="BD172">
        <v>6.6609195402298838</v>
      </c>
      <c r="BE172">
        <v>5.951219512195121</v>
      </c>
      <c r="BF172">
        <v>8.910334346504559</v>
      </c>
      <c r="BG172">
        <v>46.165354330708659</v>
      </c>
      <c r="BH172">
        <v>7.5834242093784052</v>
      </c>
      <c r="BI172">
        <v>54.755905511811015</v>
      </c>
    </row>
    <row r="173" spans="1:61" x14ac:dyDescent="0.3">
      <c r="A173">
        <v>16310</v>
      </c>
      <c r="B173">
        <v>11.52</v>
      </c>
      <c r="C173">
        <v>145.44999999999999</v>
      </c>
      <c r="D173">
        <v>11.52</v>
      </c>
      <c r="E173">
        <v>25.1971247</v>
      </c>
      <c r="F173">
        <v>0.11865284974093264</v>
      </c>
      <c r="G173">
        <v>1.0209999999999999</v>
      </c>
      <c r="H173">
        <v>34.683999999999997</v>
      </c>
      <c r="I173">
        <v>32.35</v>
      </c>
      <c r="J173">
        <v>2.8574999999999999</v>
      </c>
      <c r="K173" t="s">
        <v>1968</v>
      </c>
      <c r="L173">
        <v>20.83</v>
      </c>
      <c r="M173">
        <v>70.759999999999991</v>
      </c>
      <c r="N173">
        <v>8.4149999999999991</v>
      </c>
      <c r="O173">
        <v>0</v>
      </c>
      <c r="P173">
        <v>6.9</v>
      </c>
      <c r="Q173">
        <v>0.96499999999999997</v>
      </c>
      <c r="R173">
        <v>0.54</v>
      </c>
      <c r="S173">
        <v>0.01</v>
      </c>
      <c r="T173">
        <v>0</v>
      </c>
      <c r="U173">
        <v>19.495000000000001</v>
      </c>
      <c r="V173">
        <v>38.885000000000005</v>
      </c>
      <c r="W173">
        <v>48.164999999999999</v>
      </c>
      <c r="X173">
        <v>61.08</v>
      </c>
      <c r="Y173">
        <v>73.805000000000007</v>
      </c>
      <c r="Z173">
        <v>77.650000000000006</v>
      </c>
      <c r="AA173">
        <v>26.43</v>
      </c>
      <c r="AB173">
        <v>31.875</v>
      </c>
      <c r="AC173">
        <v>12.92</v>
      </c>
      <c r="AD173">
        <v>22.594999999999999</v>
      </c>
      <c r="AE173">
        <v>25.645000000000003</v>
      </c>
      <c r="AF173">
        <v>29.490000000000002</v>
      </c>
      <c r="AG173">
        <v>9.68</v>
      </c>
      <c r="AH173">
        <v>14.92</v>
      </c>
      <c r="AI173">
        <v>16.57</v>
      </c>
      <c r="AJ173">
        <v>17.54</v>
      </c>
      <c r="AK173">
        <v>5.4399999999999995</v>
      </c>
      <c r="AL173">
        <v>10.68</v>
      </c>
      <c r="AM173">
        <v>3.05</v>
      </c>
      <c r="AN173">
        <v>5.24</v>
      </c>
      <c r="AO173">
        <v>7.8650000000000002</v>
      </c>
      <c r="AP173">
        <v>8.4049999999999994</v>
      </c>
      <c r="AQ173">
        <v>2.19</v>
      </c>
      <c r="AR173">
        <v>1.66</v>
      </c>
      <c r="AS173">
        <v>0.47499999999999998</v>
      </c>
      <c r="AT173">
        <v>1.5100000000000002</v>
      </c>
      <c r="AU173">
        <v>0.495</v>
      </c>
      <c r="AV173">
        <v>0.55000000000000004</v>
      </c>
      <c r="AW173">
        <v>1.5110588235294118</v>
      </c>
      <c r="AX173">
        <v>4.6195652173913038</v>
      </c>
      <c r="AY173">
        <v>33.031088082901555</v>
      </c>
      <c r="AZ173">
        <v>1.6332655137334688</v>
      </c>
      <c r="BA173">
        <v>2.0712105798575786</v>
      </c>
      <c r="BB173">
        <v>8.8538602941176485</v>
      </c>
      <c r="BC173">
        <v>12.777777777777777</v>
      </c>
      <c r="BD173">
        <v>8.996821360457723</v>
      </c>
      <c r="BE173">
        <v>8.4087938205585271</v>
      </c>
      <c r="BF173">
        <v>11.65648854961832</v>
      </c>
      <c r="BG173">
        <v>63.295336787564764</v>
      </c>
      <c r="BH173">
        <v>10.255072463768114</v>
      </c>
      <c r="BI173">
        <v>73.326424870466312</v>
      </c>
    </row>
    <row r="174" spans="1:61" x14ac:dyDescent="0.3">
      <c r="A174">
        <v>16315</v>
      </c>
      <c r="B174">
        <v>21.8</v>
      </c>
      <c r="C174">
        <v>223</v>
      </c>
      <c r="D174">
        <v>21.8</v>
      </c>
      <c r="E174">
        <v>33.936717450000003</v>
      </c>
      <c r="F174">
        <v>0.1009049773755656</v>
      </c>
      <c r="G174">
        <v>1.5665</v>
      </c>
      <c r="H174">
        <v>16.724</v>
      </c>
      <c r="I174">
        <v>54.5</v>
      </c>
      <c r="J174">
        <v>3.2614999999999998</v>
      </c>
      <c r="K174" t="s">
        <v>1968</v>
      </c>
      <c r="L174">
        <v>21.745000000000001</v>
      </c>
      <c r="M174">
        <v>65.805000000000007</v>
      </c>
      <c r="N174">
        <v>12.45</v>
      </c>
      <c r="O174">
        <v>0</v>
      </c>
      <c r="P174">
        <v>6.92</v>
      </c>
      <c r="Q174">
        <v>3.53</v>
      </c>
      <c r="R174">
        <v>2</v>
      </c>
      <c r="S174">
        <v>6.0000000000000006E-4</v>
      </c>
      <c r="T174">
        <v>0</v>
      </c>
      <c r="U174">
        <v>20.575000000000003</v>
      </c>
      <c r="V174">
        <v>37.22</v>
      </c>
      <c r="W174">
        <v>45.495000000000005</v>
      </c>
      <c r="X174">
        <v>57.019999999999996</v>
      </c>
      <c r="Y174">
        <v>68.63</v>
      </c>
      <c r="Z174">
        <v>72.72</v>
      </c>
      <c r="AA174">
        <v>23.619999999999997</v>
      </c>
      <c r="AB174">
        <v>28.585000000000001</v>
      </c>
      <c r="AC174">
        <v>11.530000000000001</v>
      </c>
      <c r="AD174">
        <v>20.310000000000002</v>
      </c>
      <c r="AE174">
        <v>23.14</v>
      </c>
      <c r="AF174">
        <v>27.234999999999999</v>
      </c>
      <c r="AG174">
        <v>8.7850000000000001</v>
      </c>
      <c r="AH174">
        <v>13.695</v>
      </c>
      <c r="AI174">
        <v>15.704999999999998</v>
      </c>
      <c r="AJ174">
        <v>19.23</v>
      </c>
      <c r="AK174">
        <v>4.9649999999999999</v>
      </c>
      <c r="AL174">
        <v>9.875</v>
      </c>
      <c r="AM174">
        <v>2.8250000000000002</v>
      </c>
      <c r="AN174">
        <v>4.91</v>
      </c>
      <c r="AO174">
        <v>10.45</v>
      </c>
      <c r="AP174">
        <v>12.45</v>
      </c>
      <c r="AQ174">
        <v>2.08</v>
      </c>
      <c r="AR174">
        <v>2.0099999999999998</v>
      </c>
      <c r="AS174">
        <v>1.4450000000000001</v>
      </c>
      <c r="AT174">
        <v>5.53</v>
      </c>
      <c r="AU174">
        <v>2.085</v>
      </c>
      <c r="AV174">
        <v>2</v>
      </c>
      <c r="AW174">
        <v>1.5915690047227569</v>
      </c>
      <c r="AX174">
        <v>4.1307803468208091</v>
      </c>
      <c r="AY174">
        <v>8.0977337110481589</v>
      </c>
      <c r="AZ174">
        <v>1.6704608041123556</v>
      </c>
      <c r="BA174">
        <v>2.0936295208371578</v>
      </c>
      <c r="BB174">
        <v>9.163141993957705</v>
      </c>
      <c r="BC174">
        <v>3.46</v>
      </c>
      <c r="BD174">
        <v>6.2971291866028718</v>
      </c>
      <c r="BE174">
        <v>5.2855421686746995</v>
      </c>
      <c r="BF174">
        <v>11.613034623217921</v>
      </c>
      <c r="BG174">
        <v>16.15297450424929</v>
      </c>
      <c r="BH174">
        <v>9.5093930635838166</v>
      </c>
      <c r="BI174">
        <v>18.641643059490089</v>
      </c>
    </row>
    <row r="175" spans="1:61" x14ac:dyDescent="0.3">
      <c r="A175">
        <v>16320</v>
      </c>
      <c r="B175">
        <v>31.5</v>
      </c>
      <c r="C175">
        <v>245</v>
      </c>
      <c r="D175">
        <v>31.5</v>
      </c>
      <c r="E175">
        <v>95.02302594999999</v>
      </c>
      <c r="F175">
        <v>3.0979955456570157E-2</v>
      </c>
      <c r="G175">
        <v>2.1379999999999999</v>
      </c>
      <c r="H175">
        <v>1.3314999999999999</v>
      </c>
      <c r="I175">
        <v>111</v>
      </c>
      <c r="J175">
        <v>4.4314999999999998</v>
      </c>
      <c r="K175" t="s">
        <v>1974</v>
      </c>
      <c r="L175">
        <v>13.164999999999999</v>
      </c>
      <c r="M175">
        <v>47.674999999999997</v>
      </c>
      <c r="N175">
        <v>39.164999999999999</v>
      </c>
      <c r="O175">
        <v>0</v>
      </c>
      <c r="P175">
        <v>12.664999999999999</v>
      </c>
      <c r="Q175">
        <v>14.29</v>
      </c>
      <c r="R175">
        <v>12.05</v>
      </c>
      <c r="S175">
        <v>0.16</v>
      </c>
      <c r="T175">
        <v>0</v>
      </c>
      <c r="U175">
        <v>12.27</v>
      </c>
      <c r="V175">
        <v>19.765000000000001</v>
      </c>
      <c r="W175">
        <v>26.2</v>
      </c>
      <c r="X175">
        <v>37.18</v>
      </c>
      <c r="Y175">
        <v>51.685000000000002</v>
      </c>
      <c r="Z175">
        <v>60.34</v>
      </c>
      <c r="AA175">
        <v>21.685000000000002</v>
      </c>
      <c r="AB175">
        <v>27.914999999999999</v>
      </c>
      <c r="AC175">
        <v>10.98</v>
      </c>
      <c r="AD175">
        <v>21.47</v>
      </c>
      <c r="AE175">
        <v>25.484999999999999</v>
      </c>
      <c r="AF175">
        <v>34.14</v>
      </c>
      <c r="AG175">
        <v>10.489999999999998</v>
      </c>
      <c r="AH175">
        <v>17.95</v>
      </c>
      <c r="AI175">
        <v>23.16</v>
      </c>
      <c r="AJ175">
        <v>37.450000000000003</v>
      </c>
      <c r="AK175">
        <v>6.23</v>
      </c>
      <c r="AL175">
        <v>13.68</v>
      </c>
      <c r="AM175">
        <v>4.0049999999999999</v>
      </c>
      <c r="AN175">
        <v>7.4550000000000001</v>
      </c>
      <c r="AO175">
        <v>26.954999999999998</v>
      </c>
      <c r="AP175">
        <v>39.004999999999995</v>
      </c>
      <c r="AQ175">
        <v>3.4450000000000003</v>
      </c>
      <c r="AR175">
        <v>5.21</v>
      </c>
      <c r="AS175">
        <v>5.51</v>
      </c>
      <c r="AT175">
        <v>26.335000000000001</v>
      </c>
      <c r="AU175">
        <v>8.7800000000000011</v>
      </c>
      <c r="AV175">
        <v>12.21</v>
      </c>
      <c r="AW175">
        <v>0.93856349632813896</v>
      </c>
      <c r="AX175">
        <v>2.2041058033951835</v>
      </c>
      <c r="AY175">
        <v>1.9534639608117566</v>
      </c>
      <c r="AZ175">
        <v>0.76742823667252491</v>
      </c>
      <c r="BA175">
        <v>1.0890451083772701</v>
      </c>
      <c r="BB175">
        <v>4.2054574638844295</v>
      </c>
      <c r="BC175">
        <v>1.0510373443983401</v>
      </c>
      <c r="BD175">
        <v>1.7686885549990725</v>
      </c>
      <c r="BE175">
        <v>1.2172858419507213</v>
      </c>
      <c r="BF175">
        <v>4.9872568745808179</v>
      </c>
      <c r="BG175">
        <v>2.6018194541637509</v>
      </c>
      <c r="BH175">
        <v>3.7643110935649426</v>
      </c>
      <c r="BI175">
        <v>3.3362491252624213</v>
      </c>
    </row>
    <row r="176" spans="1:61" x14ac:dyDescent="0.3">
      <c r="A176">
        <v>16325</v>
      </c>
      <c r="B176">
        <v>31.35</v>
      </c>
      <c r="C176">
        <v>202</v>
      </c>
      <c r="D176">
        <v>31.35</v>
      </c>
      <c r="E176">
        <v>86.097320449999984</v>
      </c>
      <c r="F176">
        <v>3.4922279792746112E-2</v>
      </c>
      <c r="G176">
        <v>1.8605</v>
      </c>
      <c r="H176">
        <v>1.444</v>
      </c>
      <c r="I176">
        <v>95.949999999999989</v>
      </c>
      <c r="J176">
        <v>4.2549999999999999</v>
      </c>
      <c r="K176" t="s">
        <v>1974</v>
      </c>
      <c r="L176">
        <v>13.52</v>
      </c>
      <c r="M176">
        <v>45.974999999999994</v>
      </c>
      <c r="N176">
        <v>40.505000000000003</v>
      </c>
      <c r="O176">
        <v>0</v>
      </c>
      <c r="P176">
        <v>15.414999999999999</v>
      </c>
      <c r="Q176">
        <v>16.715</v>
      </c>
      <c r="R176">
        <v>8.3650000000000002</v>
      </c>
      <c r="S176">
        <v>1.035E-2</v>
      </c>
      <c r="T176">
        <v>0</v>
      </c>
      <c r="U176">
        <v>12.725000000000001</v>
      </c>
      <c r="V176">
        <v>19.89</v>
      </c>
      <c r="W176">
        <v>25.934999999999999</v>
      </c>
      <c r="X176">
        <v>36.150000000000006</v>
      </c>
      <c r="Y176">
        <v>49.884999999999998</v>
      </c>
      <c r="Z176">
        <v>61.39</v>
      </c>
      <c r="AA176">
        <v>20.225000000000001</v>
      </c>
      <c r="AB176">
        <v>26.085000000000001</v>
      </c>
      <c r="AC176">
        <v>10.215</v>
      </c>
      <c r="AD176">
        <v>20.04</v>
      </c>
      <c r="AE176">
        <v>23.945</v>
      </c>
      <c r="AF176">
        <v>35.450000000000003</v>
      </c>
      <c r="AG176">
        <v>9.82</v>
      </c>
      <c r="AH176">
        <v>17.46</v>
      </c>
      <c r="AI176">
        <v>25.24</v>
      </c>
      <c r="AJ176">
        <v>41.954999999999998</v>
      </c>
      <c r="AK176">
        <v>5.8550000000000004</v>
      </c>
      <c r="AL176">
        <v>13.49</v>
      </c>
      <c r="AM176">
        <v>3.91</v>
      </c>
      <c r="AN176">
        <v>7.6400000000000006</v>
      </c>
      <c r="AO176">
        <v>32.134999999999998</v>
      </c>
      <c r="AP176">
        <v>40.495000000000005</v>
      </c>
      <c r="AQ176">
        <v>3.7250000000000001</v>
      </c>
      <c r="AR176">
        <v>7.7799999999999994</v>
      </c>
      <c r="AS176">
        <v>7.5350000000000001</v>
      </c>
      <c r="AT176">
        <v>25.08</v>
      </c>
      <c r="AU176">
        <v>9.18</v>
      </c>
      <c r="AV176">
        <v>8.375</v>
      </c>
      <c r="AW176">
        <v>0.9942495687176538</v>
      </c>
      <c r="AX176">
        <v>1.6921829386960754</v>
      </c>
      <c r="AY176">
        <v>1.5605743344301526</v>
      </c>
      <c r="AZ176">
        <v>0.73159379407616354</v>
      </c>
      <c r="BA176">
        <v>1.0197461212976022</v>
      </c>
      <c r="BB176">
        <v>4.429547395388556</v>
      </c>
      <c r="BC176">
        <v>1.8427973699940225</v>
      </c>
      <c r="BD176">
        <v>1.4306830558580985</v>
      </c>
      <c r="BE176">
        <v>1.1350450561659053</v>
      </c>
      <c r="BF176">
        <v>4.7316753926701578</v>
      </c>
      <c r="BG176">
        <v>2.1627280885432252</v>
      </c>
      <c r="BH176">
        <v>2.982484592928965</v>
      </c>
      <c r="BI176">
        <v>2.7505234819024826</v>
      </c>
    </row>
    <row r="177" spans="1:61" x14ac:dyDescent="0.3">
      <c r="A177">
        <v>16330</v>
      </c>
      <c r="B177">
        <v>32</v>
      </c>
      <c r="C177">
        <v>173</v>
      </c>
      <c r="D177">
        <v>32</v>
      </c>
      <c r="E177">
        <v>60.887373950000004</v>
      </c>
      <c r="F177">
        <v>5.1818181818181812E-2</v>
      </c>
      <c r="G177">
        <v>1.4904999999999999</v>
      </c>
      <c r="H177">
        <v>3.9989999999999997</v>
      </c>
      <c r="I177">
        <v>71.45</v>
      </c>
      <c r="J177">
        <v>3.7919999999999998</v>
      </c>
      <c r="K177" t="s">
        <v>1968</v>
      </c>
      <c r="L177">
        <v>14.574999999999999</v>
      </c>
      <c r="M177">
        <v>53.72</v>
      </c>
      <c r="N177">
        <v>31.700000000000003</v>
      </c>
      <c r="O177">
        <v>0</v>
      </c>
      <c r="P177">
        <v>17.189999999999998</v>
      </c>
      <c r="Q177">
        <v>10.97</v>
      </c>
      <c r="R177">
        <v>3.5449999999999999</v>
      </c>
      <c r="S177">
        <v>2.9999999999999997E-4</v>
      </c>
      <c r="T177">
        <v>0</v>
      </c>
      <c r="U177">
        <v>13.335000000000001</v>
      </c>
      <c r="V177">
        <v>22.43</v>
      </c>
      <c r="W177">
        <v>29.585000000000001</v>
      </c>
      <c r="X177">
        <v>41.769999999999996</v>
      </c>
      <c r="Y177">
        <v>58.564999999999998</v>
      </c>
      <c r="Z177">
        <v>70.91</v>
      </c>
      <c r="AA177">
        <v>24.130000000000003</v>
      </c>
      <c r="AB177">
        <v>31.29</v>
      </c>
      <c r="AC177">
        <v>12.190000000000001</v>
      </c>
      <c r="AD177">
        <v>24.134999999999998</v>
      </c>
      <c r="AE177">
        <v>28.98</v>
      </c>
      <c r="AF177">
        <v>41.325000000000003</v>
      </c>
      <c r="AG177">
        <v>11.95</v>
      </c>
      <c r="AH177">
        <v>21.365000000000002</v>
      </c>
      <c r="AI177">
        <v>29.14</v>
      </c>
      <c r="AJ177">
        <v>40.104999999999997</v>
      </c>
      <c r="AK177">
        <v>7.16</v>
      </c>
      <c r="AL177">
        <v>16.574999999999999</v>
      </c>
      <c r="AM177">
        <v>4.84</v>
      </c>
      <c r="AN177">
        <v>9.42</v>
      </c>
      <c r="AO177">
        <v>28.159999999999997</v>
      </c>
      <c r="AP177">
        <v>31.700000000000003</v>
      </c>
      <c r="AQ177">
        <v>4.5750000000000002</v>
      </c>
      <c r="AR177">
        <v>7.7750000000000004</v>
      </c>
      <c r="AS177">
        <v>5.4450000000000003</v>
      </c>
      <c r="AT177">
        <v>14.515000000000001</v>
      </c>
      <c r="AU177">
        <v>5.5250000000000004</v>
      </c>
      <c r="AV177">
        <v>3.5449999999999999</v>
      </c>
      <c r="AW177">
        <v>0.94550974752317041</v>
      </c>
      <c r="AX177">
        <v>1.8202443280977314</v>
      </c>
      <c r="AY177">
        <v>2.8523245214220601</v>
      </c>
      <c r="AZ177">
        <v>0.71591046581972173</v>
      </c>
      <c r="BA177">
        <v>1.0107683000604959</v>
      </c>
      <c r="BB177">
        <v>4.1319832402234633</v>
      </c>
      <c r="BC177">
        <v>4.8490832157968962</v>
      </c>
      <c r="BD177">
        <v>1.9076704545454548</v>
      </c>
      <c r="BE177">
        <v>1.6946372239747631</v>
      </c>
      <c r="BF177">
        <v>4.4341825902335454</v>
      </c>
      <c r="BG177">
        <v>3.807657247037374</v>
      </c>
      <c r="BH177">
        <v>3.1250727166957537</v>
      </c>
      <c r="BI177">
        <v>4.8969917958067457</v>
      </c>
    </row>
    <row r="178" spans="1:61" x14ac:dyDescent="0.3">
      <c r="A178">
        <v>16335</v>
      </c>
      <c r="B178">
        <v>30.05</v>
      </c>
      <c r="C178">
        <v>193.5</v>
      </c>
      <c r="D178">
        <v>30.05</v>
      </c>
      <c r="E178">
        <v>60.492958999999999</v>
      </c>
      <c r="F178">
        <v>4.2701612903225807E-2</v>
      </c>
      <c r="G178">
        <v>1.6760000000000002</v>
      </c>
      <c r="H178">
        <v>4.0205000000000002</v>
      </c>
      <c r="I178">
        <v>75.599999999999994</v>
      </c>
      <c r="J178">
        <v>4.0914999999999999</v>
      </c>
      <c r="K178" t="s">
        <v>1968</v>
      </c>
      <c r="L178">
        <v>16.77</v>
      </c>
      <c r="M178">
        <v>53.795000000000002</v>
      </c>
      <c r="N178">
        <v>29.439999999999998</v>
      </c>
      <c r="O178">
        <v>0</v>
      </c>
      <c r="P178">
        <v>14.504999999999999</v>
      </c>
      <c r="Q178">
        <v>10.685</v>
      </c>
      <c r="R178">
        <v>4.25</v>
      </c>
      <c r="S178">
        <v>3.2499999999999999E-4</v>
      </c>
      <c r="T178">
        <v>0</v>
      </c>
      <c r="U178">
        <v>14.885</v>
      </c>
      <c r="V178">
        <v>23.32</v>
      </c>
      <c r="W178">
        <v>30.615000000000002</v>
      </c>
      <c r="X178">
        <v>42.615000000000002</v>
      </c>
      <c r="Y178">
        <v>58.105000000000004</v>
      </c>
      <c r="Z178">
        <v>68.3</v>
      </c>
      <c r="AA178">
        <v>23.855</v>
      </c>
      <c r="AB178">
        <v>30.47</v>
      </c>
      <c r="AC178">
        <v>12.004999999999999</v>
      </c>
      <c r="AD178">
        <v>23.185000000000002</v>
      </c>
      <c r="AE178">
        <v>27.494999999999997</v>
      </c>
      <c r="AF178">
        <v>37.68</v>
      </c>
      <c r="AG178">
        <v>11.18</v>
      </c>
      <c r="AH178">
        <v>19.369999999999997</v>
      </c>
      <c r="AI178">
        <v>25.68</v>
      </c>
      <c r="AJ178">
        <v>36.365000000000002</v>
      </c>
      <c r="AK178">
        <v>6.6150000000000002</v>
      </c>
      <c r="AL178">
        <v>14.809999999999999</v>
      </c>
      <c r="AM178">
        <v>4.3100000000000005</v>
      </c>
      <c r="AN178">
        <v>8.1950000000000003</v>
      </c>
      <c r="AO178">
        <v>25.189999999999998</v>
      </c>
      <c r="AP178">
        <v>29.434999999999999</v>
      </c>
      <c r="AQ178">
        <v>3.8849999999999998</v>
      </c>
      <c r="AR178">
        <v>6.3100000000000005</v>
      </c>
      <c r="AS178">
        <v>4.96</v>
      </c>
      <c r="AT178">
        <v>14.934999999999999</v>
      </c>
      <c r="AU178">
        <v>5.72</v>
      </c>
      <c r="AV178">
        <v>4.25</v>
      </c>
      <c r="AW178">
        <v>1.0047587791270103</v>
      </c>
      <c r="AX178">
        <v>2.1006549465701485</v>
      </c>
      <c r="AY178">
        <v>2.8516612072999528</v>
      </c>
      <c r="AZ178">
        <v>0.81250000000000011</v>
      </c>
      <c r="BA178">
        <v>1.130971337579618</v>
      </c>
      <c r="BB178">
        <v>4.6281179138321997</v>
      </c>
      <c r="BC178">
        <v>3.4129411764705879</v>
      </c>
      <c r="BD178">
        <v>2.1355696705041685</v>
      </c>
      <c r="BE178">
        <v>1.8272758152173916</v>
      </c>
      <c r="BF178">
        <v>5.2001220256253813</v>
      </c>
      <c r="BG178">
        <v>3.9883013570425829</v>
      </c>
      <c r="BH178">
        <v>3.7087211306446055</v>
      </c>
      <c r="BI178">
        <v>5.0346279831539542</v>
      </c>
    </row>
    <row r="179" spans="1:61" x14ac:dyDescent="0.3">
      <c r="A179">
        <v>16340</v>
      </c>
      <c r="B179">
        <v>0.68799999999999994</v>
      </c>
      <c r="C179">
        <v>30.85</v>
      </c>
      <c r="D179">
        <v>30.85</v>
      </c>
      <c r="E179">
        <v>39.551271049999997</v>
      </c>
      <c r="F179">
        <v>9.6818923327895615E-2</v>
      </c>
      <c r="G179">
        <v>1.0030000000000001</v>
      </c>
      <c r="H179">
        <v>9.4339999999999993</v>
      </c>
      <c r="I179">
        <v>42.599999999999994</v>
      </c>
      <c r="J179">
        <v>3.2435</v>
      </c>
      <c r="K179" t="s">
        <v>1968</v>
      </c>
      <c r="L179">
        <v>15.145</v>
      </c>
      <c r="M179">
        <v>63.905000000000001</v>
      </c>
      <c r="N179">
        <v>20.954999999999998</v>
      </c>
      <c r="O179">
        <v>0</v>
      </c>
      <c r="P179">
        <v>15.9</v>
      </c>
      <c r="Q179">
        <v>4.5250000000000004</v>
      </c>
      <c r="R179">
        <v>0.53</v>
      </c>
      <c r="S179">
        <v>0</v>
      </c>
      <c r="T179">
        <v>0</v>
      </c>
      <c r="U179">
        <v>13.45</v>
      </c>
      <c r="V179">
        <v>25.509999999999998</v>
      </c>
      <c r="W179">
        <v>34.5</v>
      </c>
      <c r="X179">
        <v>49.634999999999998</v>
      </c>
      <c r="Y179">
        <v>69.349999999999994</v>
      </c>
      <c r="Z179">
        <v>79.8</v>
      </c>
      <c r="AA179">
        <v>29.939999999999998</v>
      </c>
      <c r="AB179">
        <v>38.39</v>
      </c>
      <c r="AC179">
        <v>15.14</v>
      </c>
      <c r="AD179">
        <v>29.405000000000001</v>
      </c>
      <c r="AE179">
        <v>34.854999999999997</v>
      </c>
      <c r="AF179">
        <v>45.3</v>
      </c>
      <c r="AG179">
        <v>14.265000000000001</v>
      </c>
      <c r="AH179">
        <v>24.424999999999997</v>
      </c>
      <c r="AI179">
        <v>30.164999999999999</v>
      </c>
      <c r="AJ179">
        <v>34.685000000000002</v>
      </c>
      <c r="AK179">
        <v>8.4499999999999993</v>
      </c>
      <c r="AL179">
        <v>18.605</v>
      </c>
      <c r="AM179">
        <v>5.4450000000000003</v>
      </c>
      <c r="AN179">
        <v>10.16</v>
      </c>
      <c r="AO179">
        <v>20.424999999999997</v>
      </c>
      <c r="AP179">
        <v>20.954999999999998</v>
      </c>
      <c r="AQ179">
        <v>4.71</v>
      </c>
      <c r="AR179">
        <v>5.74</v>
      </c>
      <c r="AS179">
        <v>2.58</v>
      </c>
      <c r="AT179">
        <v>5.0549999999999997</v>
      </c>
      <c r="AU179">
        <v>1.9450000000000001</v>
      </c>
      <c r="AV179">
        <v>0.53</v>
      </c>
      <c r="AW179">
        <v>0.89867152904402192</v>
      </c>
      <c r="AX179">
        <v>2.4144654088050315</v>
      </c>
      <c r="AY179">
        <v>8.4839779005524854</v>
      </c>
      <c r="AZ179">
        <v>0.76158940397350994</v>
      </c>
      <c r="BA179">
        <v>1.0956953642384106</v>
      </c>
      <c r="BB179">
        <v>4.0828402366863905</v>
      </c>
      <c r="BC179">
        <v>30</v>
      </c>
      <c r="BD179">
        <v>3.1287637698898414</v>
      </c>
      <c r="BE179">
        <v>3.0496301598663806</v>
      </c>
      <c r="BF179">
        <v>4.8853346456692908</v>
      </c>
      <c r="BG179">
        <v>10.969060773480662</v>
      </c>
      <c r="BH179">
        <v>4.0191823899371073</v>
      </c>
      <c r="BI179">
        <v>14.122651933701656</v>
      </c>
    </row>
    <row r="180" spans="1:61" x14ac:dyDescent="0.3">
      <c r="A180">
        <v>16345</v>
      </c>
      <c r="B180">
        <v>27.65</v>
      </c>
      <c r="C180">
        <v>376.5</v>
      </c>
      <c r="D180">
        <v>376.5</v>
      </c>
      <c r="E180">
        <v>309.35793280000001</v>
      </c>
      <c r="F180">
        <v>3.9839839839839838E-2</v>
      </c>
      <c r="G180">
        <v>0.53150000000000008</v>
      </c>
      <c r="H180">
        <v>-0.88349999999999995</v>
      </c>
      <c r="I180">
        <v>198</v>
      </c>
      <c r="J180">
        <v>4.9835000000000003</v>
      </c>
      <c r="K180" t="s">
        <v>1971</v>
      </c>
      <c r="L180">
        <v>6.32</v>
      </c>
      <c r="M180">
        <v>17.41</v>
      </c>
      <c r="N180">
        <v>76.27000000000001</v>
      </c>
      <c r="O180">
        <v>0</v>
      </c>
      <c r="P180">
        <v>2.6349999999999998</v>
      </c>
      <c r="Q180">
        <v>11.875</v>
      </c>
      <c r="R180">
        <v>46.78</v>
      </c>
      <c r="S180">
        <v>14.984999999999999</v>
      </c>
      <c r="T180">
        <v>0</v>
      </c>
      <c r="U180">
        <v>5.48</v>
      </c>
      <c r="V180">
        <v>8.73</v>
      </c>
      <c r="W180">
        <v>10.91</v>
      </c>
      <c r="X180">
        <v>14.274999999999999</v>
      </c>
      <c r="Y180">
        <v>18.64</v>
      </c>
      <c r="Z180">
        <v>20.045000000000002</v>
      </c>
      <c r="AA180">
        <v>6.8100000000000005</v>
      </c>
      <c r="AB180">
        <v>8.68</v>
      </c>
      <c r="AC180">
        <v>3.37</v>
      </c>
      <c r="AD180">
        <v>6.5</v>
      </c>
      <c r="AE180">
        <v>7.73</v>
      </c>
      <c r="AF180">
        <v>9.1349999999999998</v>
      </c>
      <c r="AG180">
        <v>3.1349999999999998</v>
      </c>
      <c r="AH180">
        <v>5.3550000000000004</v>
      </c>
      <c r="AI180">
        <v>5.77</v>
      </c>
      <c r="AJ180">
        <v>17.64</v>
      </c>
      <c r="AK180">
        <v>1.87</v>
      </c>
      <c r="AL180">
        <v>4.09</v>
      </c>
      <c r="AM180">
        <v>1.2250000000000001</v>
      </c>
      <c r="AN180">
        <v>2.2199999999999998</v>
      </c>
      <c r="AO180">
        <v>14.504999999999999</v>
      </c>
      <c r="AP180">
        <v>61.29</v>
      </c>
      <c r="AQ180">
        <v>0.995</v>
      </c>
      <c r="AR180">
        <v>0.41500000000000004</v>
      </c>
      <c r="AS180">
        <v>1.665</v>
      </c>
      <c r="AT180">
        <v>58.655000000000001</v>
      </c>
      <c r="AU180">
        <v>10.205</v>
      </c>
      <c r="AV180">
        <v>61.765000000000001</v>
      </c>
      <c r="AW180">
        <v>1.2569124423963134</v>
      </c>
      <c r="AX180">
        <v>3.2941176470588238</v>
      </c>
      <c r="AY180">
        <v>0.73094736842105257</v>
      </c>
      <c r="AZ180">
        <v>1.1943076081007116</v>
      </c>
      <c r="BA180">
        <v>1.562671045429666</v>
      </c>
      <c r="BB180">
        <v>5.8342245989304811</v>
      </c>
      <c r="BC180">
        <v>5.6327490380504483E-2</v>
      </c>
      <c r="BD180">
        <v>1.2002757669769046</v>
      </c>
      <c r="BE180">
        <v>0.22826799527992656</v>
      </c>
      <c r="BF180">
        <v>6.4301801801801801</v>
      </c>
      <c r="BG180">
        <v>1.2021052631578946</v>
      </c>
      <c r="BH180">
        <v>6.6072106261859584</v>
      </c>
      <c r="BI180">
        <v>1.4661052631578948</v>
      </c>
    </row>
    <row r="181" spans="1:61" x14ac:dyDescent="0.3">
      <c r="A181">
        <v>17100</v>
      </c>
      <c r="B181">
        <v>33.6</v>
      </c>
      <c r="C181">
        <v>286</v>
      </c>
      <c r="D181">
        <v>33.6</v>
      </c>
      <c r="E181">
        <v>63.485097999999986</v>
      </c>
      <c r="F181">
        <v>7.6810016330974423E-2</v>
      </c>
      <c r="G181">
        <v>1.7490000000000001</v>
      </c>
      <c r="H181">
        <v>8.0824999999999996</v>
      </c>
      <c r="I181">
        <v>92.15</v>
      </c>
      <c r="J181">
        <v>3.4464999999999999</v>
      </c>
      <c r="K181" t="s">
        <v>1968</v>
      </c>
      <c r="L181">
        <v>11.875</v>
      </c>
      <c r="M181">
        <v>60.3</v>
      </c>
      <c r="N181">
        <v>27.824999999999999</v>
      </c>
      <c r="O181">
        <v>0</v>
      </c>
      <c r="P181">
        <v>15.76</v>
      </c>
      <c r="Q181">
        <v>5.52</v>
      </c>
      <c r="R181">
        <v>6.1</v>
      </c>
      <c r="S181">
        <v>0.45499999999999996</v>
      </c>
      <c r="T181">
        <v>0</v>
      </c>
      <c r="U181">
        <v>11.875</v>
      </c>
      <c r="V181">
        <v>28.37</v>
      </c>
      <c r="W181">
        <v>35.620000000000005</v>
      </c>
      <c r="X181">
        <v>47.835000000000001</v>
      </c>
      <c r="Y181">
        <v>65.515000000000001</v>
      </c>
      <c r="Z181">
        <v>76.055000000000007</v>
      </c>
      <c r="AA181">
        <v>24.375</v>
      </c>
      <c r="AB181">
        <v>31.93</v>
      </c>
      <c r="AC181">
        <v>12.215</v>
      </c>
      <c r="AD181">
        <v>24.68</v>
      </c>
      <c r="AE181">
        <v>29.895</v>
      </c>
      <c r="AF181">
        <v>40.435000000000002</v>
      </c>
      <c r="AG181">
        <v>12.465</v>
      </c>
      <c r="AH181">
        <v>22.504999999999999</v>
      </c>
      <c r="AI181">
        <v>28.225000000000001</v>
      </c>
      <c r="AJ181">
        <v>33.739999999999995</v>
      </c>
      <c r="AK181">
        <v>7.5549999999999997</v>
      </c>
      <c r="AL181">
        <v>17.594999999999999</v>
      </c>
      <c r="AM181">
        <v>5.2149999999999999</v>
      </c>
      <c r="AN181">
        <v>10.039999999999999</v>
      </c>
      <c r="AO181">
        <v>21.274999999999999</v>
      </c>
      <c r="AP181">
        <v>27.375</v>
      </c>
      <c r="AQ181">
        <v>4.8249999999999993</v>
      </c>
      <c r="AR181">
        <v>5.7149999999999999</v>
      </c>
      <c r="AS181">
        <v>2.3250000000000002</v>
      </c>
      <c r="AT181">
        <v>11.615</v>
      </c>
      <c r="AU181">
        <v>3.2</v>
      </c>
      <c r="AV181">
        <v>6.55</v>
      </c>
      <c r="AW181">
        <v>1.1155652990917633</v>
      </c>
      <c r="AX181">
        <v>2.0260152284263961</v>
      </c>
      <c r="AY181">
        <v>5.7844202898550732</v>
      </c>
      <c r="AZ181">
        <v>0.88091999505379015</v>
      </c>
      <c r="BA181">
        <v>1.1830097687646841</v>
      </c>
      <c r="BB181">
        <v>4.7147584381204508</v>
      </c>
      <c r="BC181">
        <v>2.5836065573770495</v>
      </c>
      <c r="BD181">
        <v>2.8343125734430084</v>
      </c>
      <c r="BE181">
        <v>2.1671159029649596</v>
      </c>
      <c r="BF181">
        <v>4.764442231075698</v>
      </c>
      <c r="BG181">
        <v>8.6657608695652186</v>
      </c>
      <c r="BH181">
        <v>3.8261421319796951</v>
      </c>
      <c r="BI181">
        <v>10.923913043478262</v>
      </c>
    </row>
    <row r="182" spans="1:61" x14ac:dyDescent="0.3">
      <c r="A182">
        <v>17103</v>
      </c>
      <c r="B182">
        <v>28.4</v>
      </c>
      <c r="C182" t="s">
        <v>1967</v>
      </c>
      <c r="D182">
        <v>28.4</v>
      </c>
      <c r="E182">
        <v>25.275357499999995</v>
      </c>
      <c r="F182">
        <v>0.10839080459770115</v>
      </c>
      <c r="G182">
        <v>0.88650000000000007</v>
      </c>
      <c r="H182">
        <v>13.313499999999999</v>
      </c>
      <c r="I182">
        <v>22.75</v>
      </c>
      <c r="J182">
        <v>2.7869999999999999</v>
      </c>
      <c r="K182" t="s">
        <v>1968</v>
      </c>
      <c r="L182">
        <v>20.34</v>
      </c>
      <c r="M182">
        <v>68.97</v>
      </c>
      <c r="N182">
        <v>10.690000000000001</v>
      </c>
      <c r="O182">
        <v>0</v>
      </c>
      <c r="P182">
        <v>10.260000000000002</v>
      </c>
      <c r="Q182">
        <v>0.36499999999999999</v>
      </c>
      <c r="R182">
        <v>6.5000000000000002E-2</v>
      </c>
      <c r="S182">
        <v>0</v>
      </c>
      <c r="T182">
        <v>0</v>
      </c>
      <c r="U182">
        <v>19.545000000000002</v>
      </c>
      <c r="V182">
        <v>34.265000000000001</v>
      </c>
      <c r="W182">
        <v>42.974999999999994</v>
      </c>
      <c r="X182">
        <v>56.72</v>
      </c>
      <c r="Y182">
        <v>73.38</v>
      </c>
      <c r="Z182">
        <v>79.234999999999999</v>
      </c>
      <c r="AA182">
        <v>27.54</v>
      </c>
      <c r="AB182">
        <v>34.704999999999998</v>
      </c>
      <c r="AC182">
        <v>13.745000000000001</v>
      </c>
      <c r="AD182">
        <v>25.994999999999997</v>
      </c>
      <c r="AE182">
        <v>30.405000000000001</v>
      </c>
      <c r="AF182">
        <v>36.254999999999995</v>
      </c>
      <c r="AG182">
        <v>12.25</v>
      </c>
      <c r="AH182">
        <v>20.100000000000001</v>
      </c>
      <c r="AI182">
        <v>22.509999999999998</v>
      </c>
      <c r="AJ182">
        <v>22.869999999999997</v>
      </c>
      <c r="AK182">
        <v>7.17</v>
      </c>
      <c r="AL182">
        <v>15.015000000000001</v>
      </c>
      <c r="AM182">
        <v>4.41</v>
      </c>
      <c r="AN182">
        <v>7.8550000000000004</v>
      </c>
      <c r="AO182">
        <v>10.620000000000001</v>
      </c>
      <c r="AP182">
        <v>10.690000000000001</v>
      </c>
      <c r="AQ182">
        <v>3.4450000000000003</v>
      </c>
      <c r="AR182">
        <v>2.41</v>
      </c>
      <c r="AS182">
        <v>0.19</v>
      </c>
      <c r="AT182">
        <v>0.43</v>
      </c>
      <c r="AU182">
        <v>0.17499999999999999</v>
      </c>
      <c r="AV182">
        <v>6.5000000000000002E-2</v>
      </c>
      <c r="AW182">
        <v>1.2382941939201844</v>
      </c>
      <c r="AX182">
        <v>3.3825536062378161</v>
      </c>
      <c r="AY182">
        <v>95.082191780821915</v>
      </c>
      <c r="AZ182">
        <v>1.1853537443111295</v>
      </c>
      <c r="BA182">
        <v>1.5644738656737003</v>
      </c>
      <c r="BB182">
        <v>5.9937238493723841</v>
      </c>
      <c r="BC182">
        <v>157.84615384615387</v>
      </c>
      <c r="BD182">
        <v>6.4943502824858754</v>
      </c>
      <c r="BE182">
        <v>6.4518241347053316</v>
      </c>
      <c r="BF182">
        <v>7.2208784213876509</v>
      </c>
      <c r="BG182">
        <v>155.39726027397259</v>
      </c>
      <c r="BH182">
        <v>6.7222222222222214</v>
      </c>
      <c r="BI182">
        <v>188.95890410958904</v>
      </c>
    </row>
    <row r="183" spans="1:61" x14ac:dyDescent="0.3">
      <c r="A183">
        <v>17200</v>
      </c>
      <c r="B183">
        <v>25.65</v>
      </c>
      <c r="C183" t="s">
        <v>1967</v>
      </c>
      <c r="D183">
        <v>25.65</v>
      </c>
      <c r="E183">
        <v>25.8090087</v>
      </c>
      <c r="F183">
        <v>0.10925266903914592</v>
      </c>
      <c r="G183">
        <v>1.0554999999999999</v>
      </c>
      <c r="H183">
        <v>34.986999999999995</v>
      </c>
      <c r="I183">
        <v>30.6</v>
      </c>
      <c r="J183">
        <v>2.8295000000000003</v>
      </c>
      <c r="K183" t="s">
        <v>1968</v>
      </c>
      <c r="L183">
        <v>21.380000000000003</v>
      </c>
      <c r="M183">
        <v>68.265000000000001</v>
      </c>
      <c r="N183">
        <v>10.355</v>
      </c>
      <c r="O183">
        <v>0</v>
      </c>
      <c r="P183">
        <v>9.0500000000000007</v>
      </c>
      <c r="Q183">
        <v>0.86499999999999999</v>
      </c>
      <c r="R183">
        <v>0.44</v>
      </c>
      <c r="S183">
        <v>0</v>
      </c>
      <c r="T183">
        <v>0</v>
      </c>
      <c r="U183">
        <v>20.704999999999998</v>
      </c>
      <c r="V183">
        <v>36.784999999999997</v>
      </c>
      <c r="W183">
        <v>45.105000000000004</v>
      </c>
      <c r="X183">
        <v>57.575000000000003</v>
      </c>
      <c r="Y183">
        <v>72.080000000000013</v>
      </c>
      <c r="Z183">
        <v>77.314999999999998</v>
      </c>
      <c r="AA183">
        <v>25.259999999999998</v>
      </c>
      <c r="AB183">
        <v>31.479999999999997</v>
      </c>
      <c r="AC183">
        <v>12.469999999999999</v>
      </c>
      <c r="AD183">
        <v>23.16</v>
      </c>
      <c r="AE183">
        <v>26.97</v>
      </c>
      <c r="AF183">
        <v>32.215000000000003</v>
      </c>
      <c r="AG183">
        <v>10.690000000000001</v>
      </c>
      <c r="AH183">
        <v>17.494999999999997</v>
      </c>
      <c r="AI183">
        <v>19.745000000000001</v>
      </c>
      <c r="AJ183">
        <v>20.61</v>
      </c>
      <c r="AK183">
        <v>6.2200000000000006</v>
      </c>
      <c r="AL183">
        <v>13.030000000000001</v>
      </c>
      <c r="AM183">
        <v>3.8099999999999996</v>
      </c>
      <c r="AN183">
        <v>6.8100000000000005</v>
      </c>
      <c r="AO183">
        <v>9.9149999999999991</v>
      </c>
      <c r="AP183">
        <v>10.355</v>
      </c>
      <c r="AQ183">
        <v>2.9950000000000001</v>
      </c>
      <c r="AR183">
        <v>2.2450000000000001</v>
      </c>
      <c r="AS183">
        <v>0.35499999999999998</v>
      </c>
      <c r="AT183">
        <v>1.3049999999999999</v>
      </c>
      <c r="AU183">
        <v>0.505</v>
      </c>
      <c r="AV183">
        <v>0.44</v>
      </c>
      <c r="AW183">
        <v>1.432814485387548</v>
      </c>
      <c r="AX183">
        <v>3.4784530386740324</v>
      </c>
      <c r="AY183">
        <v>36.393063583815028</v>
      </c>
      <c r="AZ183">
        <v>1.4001241657612913</v>
      </c>
      <c r="BA183">
        <v>1.7872109265869935</v>
      </c>
      <c r="BB183">
        <v>7.251607717041801</v>
      </c>
      <c r="BC183">
        <v>20.56818181818182</v>
      </c>
      <c r="BD183">
        <v>6.8850226928895619</v>
      </c>
      <c r="BE183">
        <v>6.5924674070497344</v>
      </c>
      <c r="BF183">
        <v>8.4544787077826715</v>
      </c>
      <c r="BG183">
        <v>66.560693641618499</v>
      </c>
      <c r="BH183">
        <v>7.5430939226519333</v>
      </c>
      <c r="BI183">
        <v>78.919075144508668</v>
      </c>
    </row>
    <row r="184" spans="1:61" x14ac:dyDescent="0.3">
      <c r="A184">
        <v>17205</v>
      </c>
      <c r="B184">
        <v>31.35</v>
      </c>
      <c r="C184" t="s">
        <v>1967</v>
      </c>
      <c r="D184">
        <v>31.35</v>
      </c>
      <c r="E184">
        <v>30.097276999999998</v>
      </c>
      <c r="F184">
        <v>0.14085365853658535</v>
      </c>
      <c r="G184">
        <v>0.76049999999999995</v>
      </c>
      <c r="H184">
        <v>6.0305</v>
      </c>
      <c r="I184">
        <v>24.6</v>
      </c>
      <c r="J184">
        <v>2.4859999999999998</v>
      </c>
      <c r="K184" t="s">
        <v>1968</v>
      </c>
      <c r="L184">
        <v>12.26</v>
      </c>
      <c r="M184">
        <v>74.14</v>
      </c>
      <c r="N184">
        <v>13.6</v>
      </c>
      <c r="O184">
        <v>0</v>
      </c>
      <c r="P184">
        <v>12.425000000000001</v>
      </c>
      <c r="Q184">
        <v>1.0900000000000001</v>
      </c>
      <c r="R184">
        <v>8.5000000000000006E-2</v>
      </c>
      <c r="S184">
        <v>0</v>
      </c>
      <c r="T184">
        <v>0</v>
      </c>
      <c r="U184">
        <v>12.26</v>
      </c>
      <c r="V184">
        <v>33.46</v>
      </c>
      <c r="W184">
        <v>43.03</v>
      </c>
      <c r="X184">
        <v>58.95</v>
      </c>
      <c r="Y184">
        <v>79.710000000000008</v>
      </c>
      <c r="Z184">
        <v>86.564999999999998</v>
      </c>
      <c r="AA184">
        <v>31.68</v>
      </c>
      <c r="AB184">
        <v>40.68</v>
      </c>
      <c r="AC184">
        <v>15.925000000000001</v>
      </c>
      <c r="AD184">
        <v>31.11</v>
      </c>
      <c r="AE184">
        <v>36.685000000000002</v>
      </c>
      <c r="AF184">
        <v>43.53</v>
      </c>
      <c r="AG184">
        <v>15.190000000000001</v>
      </c>
      <c r="AH184">
        <v>24.895</v>
      </c>
      <c r="AI184">
        <v>27.615000000000002</v>
      </c>
      <c r="AJ184">
        <v>28.704999999999998</v>
      </c>
      <c r="AK184">
        <v>9</v>
      </c>
      <c r="AL184">
        <v>18.704999999999998</v>
      </c>
      <c r="AM184">
        <v>5.5749999999999993</v>
      </c>
      <c r="AN184">
        <v>9.7050000000000001</v>
      </c>
      <c r="AO184">
        <v>13.515000000000001</v>
      </c>
      <c r="AP184">
        <v>13.6</v>
      </c>
      <c r="AQ184">
        <v>4.13</v>
      </c>
      <c r="AR184">
        <v>2.7150000000000003</v>
      </c>
      <c r="AS184">
        <v>0.69</v>
      </c>
      <c r="AT184">
        <v>1.175</v>
      </c>
      <c r="AU184">
        <v>0.4</v>
      </c>
      <c r="AV184">
        <v>8.5000000000000006E-2</v>
      </c>
      <c r="AW184">
        <v>1.0577679449360866</v>
      </c>
      <c r="AX184">
        <v>3.2740442655935613</v>
      </c>
      <c r="AY184">
        <v>37.321100917431188</v>
      </c>
      <c r="AZ184">
        <v>0.98851366873420632</v>
      </c>
      <c r="BA184">
        <v>1.3542384562370779</v>
      </c>
      <c r="BB184">
        <v>4.7811111111111115</v>
      </c>
      <c r="BC184">
        <v>146.1764705882353</v>
      </c>
      <c r="BD184">
        <v>5.4857565667776544</v>
      </c>
      <c r="BE184">
        <v>5.4514705882352947</v>
      </c>
      <c r="BF184">
        <v>6.0741885625965999</v>
      </c>
      <c r="BG184">
        <v>54.082568807339449</v>
      </c>
      <c r="BH184">
        <v>5.9670020120724345</v>
      </c>
      <c r="BI184">
        <v>68.0183486238532</v>
      </c>
    </row>
    <row r="185" spans="1:61" x14ac:dyDescent="0.3">
      <c r="A185">
        <v>17210</v>
      </c>
      <c r="B185">
        <v>32.099999999999994</v>
      </c>
      <c r="C185" t="s">
        <v>1967</v>
      </c>
      <c r="D185">
        <v>32.099999999999994</v>
      </c>
      <c r="E185">
        <v>29.646676040000003</v>
      </c>
      <c r="F185">
        <v>0.11690140845070422</v>
      </c>
      <c r="G185">
        <v>0.75449999999999995</v>
      </c>
      <c r="H185">
        <v>5.4405000000000001</v>
      </c>
      <c r="I185">
        <v>23.3</v>
      </c>
      <c r="J185">
        <v>2.6944999999999997</v>
      </c>
      <c r="K185" t="s">
        <v>1968</v>
      </c>
      <c r="L185">
        <v>15.669999999999998</v>
      </c>
      <c r="M185">
        <v>69.56</v>
      </c>
      <c r="N185">
        <v>14.774999999999999</v>
      </c>
      <c r="O185">
        <v>0</v>
      </c>
      <c r="P185">
        <v>14.33</v>
      </c>
      <c r="Q185">
        <v>0.44499999999999995</v>
      </c>
      <c r="R185">
        <v>4.0000000000000002E-4</v>
      </c>
      <c r="S185">
        <v>0</v>
      </c>
      <c r="T185">
        <v>0</v>
      </c>
      <c r="U185">
        <v>15.28</v>
      </c>
      <c r="V185">
        <v>29.16</v>
      </c>
      <c r="W185">
        <v>38.344999999999999</v>
      </c>
      <c r="X185">
        <v>54.19</v>
      </c>
      <c r="Y185">
        <v>75.41</v>
      </c>
      <c r="Z185">
        <v>83.89500000000001</v>
      </c>
      <c r="AA185">
        <v>31.259999999999998</v>
      </c>
      <c r="AB185">
        <v>40.4</v>
      </c>
      <c r="AC185">
        <v>15.845000000000001</v>
      </c>
      <c r="AD185">
        <v>31.21</v>
      </c>
      <c r="AE185">
        <v>37.06</v>
      </c>
      <c r="AF185">
        <v>45.54</v>
      </c>
      <c r="AG185">
        <v>15.37</v>
      </c>
      <c r="AH185">
        <v>25.990000000000002</v>
      </c>
      <c r="AI185">
        <v>29.695</v>
      </c>
      <c r="AJ185">
        <v>30.14</v>
      </c>
      <c r="AK185">
        <v>9.14</v>
      </c>
      <c r="AL185">
        <v>19.759999999999998</v>
      </c>
      <c r="AM185">
        <v>5.85</v>
      </c>
      <c r="AN185">
        <v>10.620000000000001</v>
      </c>
      <c r="AO185">
        <v>14.774999999999999</v>
      </c>
      <c r="AP185">
        <v>14.774999999999999</v>
      </c>
      <c r="AQ185">
        <v>4.7699999999999996</v>
      </c>
      <c r="AR185">
        <v>3.71</v>
      </c>
      <c r="AS185">
        <v>0.34499999999999997</v>
      </c>
      <c r="AT185">
        <v>0.44499999999999995</v>
      </c>
      <c r="AU185">
        <v>0.1004</v>
      </c>
      <c r="AV185">
        <v>4.0000000000000002E-4</v>
      </c>
      <c r="AW185">
        <v>0.94913366336633664</v>
      </c>
      <c r="AX185">
        <v>2.8192602930914163</v>
      </c>
      <c r="AY185">
        <v>90.786516853932596</v>
      </c>
      <c r="AZ185">
        <v>0.84200702678963546</v>
      </c>
      <c r="BA185">
        <v>1.1899429073342116</v>
      </c>
      <c r="BB185">
        <v>4.1952954048140043</v>
      </c>
      <c r="BC185">
        <v>35825</v>
      </c>
      <c r="BD185">
        <v>4.7079526226734352</v>
      </c>
      <c r="BE185">
        <v>4.7079526226734352</v>
      </c>
      <c r="BF185">
        <v>5.1026365348399239</v>
      </c>
      <c r="BG185">
        <v>121.77528089887642</v>
      </c>
      <c r="BH185">
        <v>4.854152128401954</v>
      </c>
      <c r="BI185">
        <v>156.31460674157304</v>
      </c>
    </row>
    <row r="186" spans="1:61" x14ac:dyDescent="0.3">
      <c r="A186">
        <v>17305</v>
      </c>
      <c r="B186">
        <v>32.4</v>
      </c>
      <c r="C186" t="s">
        <v>1967</v>
      </c>
      <c r="D186">
        <v>32.4</v>
      </c>
      <c r="E186">
        <v>30.674463399999993</v>
      </c>
      <c r="F186">
        <v>0.11554455445544555</v>
      </c>
      <c r="G186">
        <v>0.76350000000000007</v>
      </c>
      <c r="H186">
        <v>9.4074999999999989</v>
      </c>
      <c r="I186">
        <v>25.35</v>
      </c>
      <c r="J186">
        <v>2.7199999999999998</v>
      </c>
      <c r="K186" t="s">
        <v>1968</v>
      </c>
      <c r="L186">
        <v>15.49</v>
      </c>
      <c r="M186">
        <v>69.105000000000004</v>
      </c>
      <c r="N186">
        <v>15.41</v>
      </c>
      <c r="O186">
        <v>0</v>
      </c>
      <c r="P186">
        <v>14.555</v>
      </c>
      <c r="Q186">
        <v>0.85499999999999998</v>
      </c>
      <c r="R186">
        <v>1E-3</v>
      </c>
      <c r="S186">
        <v>0</v>
      </c>
      <c r="T186">
        <v>0</v>
      </c>
      <c r="U186">
        <v>15.065000000000001</v>
      </c>
      <c r="V186">
        <v>28.29</v>
      </c>
      <c r="W186">
        <v>37.454999999999998</v>
      </c>
      <c r="X186">
        <v>53.475000000000001</v>
      </c>
      <c r="Y186">
        <v>75.039999999999992</v>
      </c>
      <c r="Z186">
        <v>83.66</v>
      </c>
      <c r="AA186">
        <v>31.520000000000003</v>
      </c>
      <c r="AB186">
        <v>40.814999999999998</v>
      </c>
      <c r="AC186">
        <v>16.02</v>
      </c>
      <c r="AD186">
        <v>31.645000000000003</v>
      </c>
      <c r="AE186">
        <v>37.585000000000001</v>
      </c>
      <c r="AF186">
        <v>46.195</v>
      </c>
      <c r="AG186">
        <v>15.629999999999999</v>
      </c>
      <c r="AH186">
        <v>26.395000000000003</v>
      </c>
      <c r="AI186">
        <v>30.184999999999999</v>
      </c>
      <c r="AJ186">
        <v>31.035</v>
      </c>
      <c r="AK186">
        <v>9.3000000000000007</v>
      </c>
      <c r="AL186">
        <v>20.064999999999998</v>
      </c>
      <c r="AM186">
        <v>5.94</v>
      </c>
      <c r="AN186">
        <v>10.765000000000001</v>
      </c>
      <c r="AO186">
        <v>15.41</v>
      </c>
      <c r="AP186">
        <v>15.41</v>
      </c>
      <c r="AQ186">
        <v>4.8250000000000002</v>
      </c>
      <c r="AR186">
        <v>3.7850000000000001</v>
      </c>
      <c r="AS186">
        <v>0.53499999999999992</v>
      </c>
      <c r="AT186">
        <v>0.85499999999999998</v>
      </c>
      <c r="AU186">
        <v>0.315</v>
      </c>
      <c r="AV186">
        <v>1E-3</v>
      </c>
      <c r="AW186">
        <v>0.91767732451304673</v>
      </c>
      <c r="AX186">
        <v>2.8041909996564756</v>
      </c>
      <c r="AY186">
        <v>47.736842105263158</v>
      </c>
      <c r="AZ186">
        <v>0.81080203485225666</v>
      </c>
      <c r="BA186">
        <v>1.1575928130750082</v>
      </c>
      <c r="BB186">
        <v>4.0274193548387096</v>
      </c>
      <c r="BC186">
        <v>14555</v>
      </c>
      <c r="BD186">
        <v>4.4844256975989616</v>
      </c>
      <c r="BE186">
        <v>4.4844256975989616</v>
      </c>
      <c r="BF186">
        <v>4.9674872271249422</v>
      </c>
      <c r="BG186">
        <v>62.543859649122808</v>
      </c>
      <c r="BH186">
        <v>4.747852971487462</v>
      </c>
      <c r="BI186">
        <v>80.824561403508781</v>
      </c>
    </row>
    <row r="187" spans="1:61" x14ac:dyDescent="0.3">
      <c r="A187">
        <v>17315</v>
      </c>
      <c r="B187">
        <v>7.4249999999999998</v>
      </c>
      <c r="C187">
        <v>34.900000000000006</v>
      </c>
      <c r="D187">
        <v>34.900000000000006</v>
      </c>
      <c r="E187">
        <v>35.722282000000007</v>
      </c>
      <c r="F187">
        <v>9.6905393457117614E-2</v>
      </c>
      <c r="G187">
        <v>0.996</v>
      </c>
      <c r="H187">
        <v>16.497999999999998</v>
      </c>
      <c r="I187">
        <v>39.700000000000003</v>
      </c>
      <c r="J187">
        <v>2.94</v>
      </c>
      <c r="K187" t="s">
        <v>1968</v>
      </c>
      <c r="L187">
        <v>16.875</v>
      </c>
      <c r="M187">
        <v>63.980000000000004</v>
      </c>
      <c r="N187">
        <v>19.149999999999999</v>
      </c>
      <c r="O187">
        <v>0</v>
      </c>
      <c r="P187">
        <v>16.045000000000002</v>
      </c>
      <c r="Q187">
        <v>2.395</v>
      </c>
      <c r="R187">
        <v>0.70500000000000007</v>
      </c>
      <c r="S187">
        <v>0</v>
      </c>
      <c r="T187">
        <v>0</v>
      </c>
      <c r="U187">
        <v>16.875</v>
      </c>
      <c r="V187">
        <v>27.990000000000002</v>
      </c>
      <c r="W187">
        <v>35.72</v>
      </c>
      <c r="X187">
        <v>49.540000000000006</v>
      </c>
      <c r="Y187">
        <v>69.89</v>
      </c>
      <c r="Z187">
        <v>80.025000000000006</v>
      </c>
      <c r="AA187">
        <v>27.25</v>
      </c>
      <c r="AB187">
        <v>35.99</v>
      </c>
      <c r="AC187">
        <v>13.82</v>
      </c>
      <c r="AD187">
        <v>28.255000000000003</v>
      </c>
      <c r="AE187">
        <v>34.165000000000006</v>
      </c>
      <c r="AF187">
        <v>44.305</v>
      </c>
      <c r="AG187">
        <v>14.434999999999999</v>
      </c>
      <c r="AH187">
        <v>25.524999999999999</v>
      </c>
      <c r="AI187">
        <v>30.484999999999999</v>
      </c>
      <c r="AJ187">
        <v>32.875</v>
      </c>
      <c r="AK187">
        <v>8.745000000000001</v>
      </c>
      <c r="AL187">
        <v>19.829999999999998</v>
      </c>
      <c r="AM187">
        <v>5.91</v>
      </c>
      <c r="AN187">
        <v>11.09</v>
      </c>
      <c r="AO187">
        <v>18.439999999999998</v>
      </c>
      <c r="AP187">
        <v>19.149999999999999</v>
      </c>
      <c r="AQ187">
        <v>5.18</v>
      </c>
      <c r="AR187">
        <v>4.9550000000000001</v>
      </c>
      <c r="AS187">
        <v>1.2149999999999999</v>
      </c>
      <c r="AT187">
        <v>3.0999999999999996</v>
      </c>
      <c r="AU187">
        <v>1.1800000000000002</v>
      </c>
      <c r="AV187">
        <v>0.70500000000000007</v>
      </c>
      <c r="AW187">
        <v>0.99249791608780213</v>
      </c>
      <c r="AX187">
        <v>2.2430663758180116</v>
      </c>
      <c r="AY187">
        <v>15.02713987473904</v>
      </c>
      <c r="AZ187">
        <v>0.80622954519805889</v>
      </c>
      <c r="BA187">
        <v>1.1181582214197046</v>
      </c>
      <c r="BB187">
        <v>4.0846197827329895</v>
      </c>
      <c r="BC187">
        <v>22.75886524822695</v>
      </c>
      <c r="BD187">
        <v>3.4696312364425168</v>
      </c>
      <c r="BE187">
        <v>3.3409921671018283</v>
      </c>
      <c r="BF187">
        <v>4.4670874661857534</v>
      </c>
      <c r="BG187">
        <v>20.684759916492695</v>
      </c>
      <c r="BH187">
        <v>3.9875350576503581</v>
      </c>
      <c r="BI187">
        <v>26.71398747390397</v>
      </c>
    </row>
    <row r="188" spans="1:61" x14ac:dyDescent="0.3">
      <c r="A188">
        <v>17340</v>
      </c>
      <c r="B188">
        <v>32.75</v>
      </c>
      <c r="C188" t="s">
        <v>1967</v>
      </c>
      <c r="D188">
        <v>32.75</v>
      </c>
      <c r="E188">
        <v>28.796420149999996</v>
      </c>
      <c r="F188">
        <v>0.11023541453428863</v>
      </c>
      <c r="G188">
        <v>0.71099999999999997</v>
      </c>
      <c r="H188">
        <v>0.92200000000000004</v>
      </c>
      <c r="I188">
        <v>21</v>
      </c>
      <c r="J188">
        <v>2.7315</v>
      </c>
      <c r="K188" t="s">
        <v>1968</v>
      </c>
      <c r="L188">
        <v>16.96</v>
      </c>
      <c r="M188">
        <v>68.95</v>
      </c>
      <c r="N188">
        <v>14.09</v>
      </c>
      <c r="O188">
        <v>0</v>
      </c>
      <c r="P188">
        <v>14.08</v>
      </c>
      <c r="Q188">
        <v>1.01E-2</v>
      </c>
      <c r="R188">
        <v>0</v>
      </c>
      <c r="S188">
        <v>0</v>
      </c>
      <c r="T188">
        <v>0</v>
      </c>
      <c r="U188">
        <v>16.420000000000002</v>
      </c>
      <c r="V188">
        <v>27.240000000000002</v>
      </c>
      <c r="W188">
        <v>36.465000000000003</v>
      </c>
      <c r="X188">
        <v>52.849999999999994</v>
      </c>
      <c r="Y188">
        <v>75.03</v>
      </c>
      <c r="Z188">
        <v>83.025000000000006</v>
      </c>
      <c r="AA188">
        <v>32.129999999999995</v>
      </c>
      <c r="AB188">
        <v>41.704999999999998</v>
      </c>
      <c r="AC188">
        <v>16.39</v>
      </c>
      <c r="AD188">
        <v>32.484999999999999</v>
      </c>
      <c r="AE188">
        <v>38.56</v>
      </c>
      <c r="AF188">
        <v>46.56</v>
      </c>
      <c r="AG188">
        <v>16.100000000000001</v>
      </c>
      <c r="AH188">
        <v>27.015000000000001</v>
      </c>
      <c r="AI188">
        <v>30.175000000000001</v>
      </c>
      <c r="AJ188">
        <v>30.185000000000002</v>
      </c>
      <c r="AK188">
        <v>9.5749999999999993</v>
      </c>
      <c r="AL188">
        <v>20.494999999999997</v>
      </c>
      <c r="AM188">
        <v>6.08</v>
      </c>
      <c r="AN188">
        <v>10.92</v>
      </c>
      <c r="AO188">
        <v>14.09</v>
      </c>
      <c r="AP188">
        <v>14.09</v>
      </c>
      <c r="AQ188">
        <v>4.8449999999999998</v>
      </c>
      <c r="AR188">
        <v>3.1550000000000002</v>
      </c>
      <c r="AS188">
        <v>1.01E-2</v>
      </c>
      <c r="AT188">
        <v>1.01E-2</v>
      </c>
      <c r="AU188">
        <v>0</v>
      </c>
      <c r="AV188">
        <v>0</v>
      </c>
      <c r="AW188">
        <v>0.87435559285457387</v>
      </c>
      <c r="AX188">
        <v>2.9620028409090908</v>
      </c>
      <c r="AY188">
        <v>4129.2079207920788</v>
      </c>
      <c r="AZ188">
        <v>0.78318298969072164</v>
      </c>
      <c r="BA188">
        <v>1.1350945017182128</v>
      </c>
      <c r="BB188">
        <v>3.8083550913838127</v>
      </c>
      <c r="BC188">
        <v>0</v>
      </c>
      <c r="BD188">
        <v>4.8935415188076652</v>
      </c>
      <c r="BE188">
        <v>4.8935415188076652</v>
      </c>
      <c r="BF188">
        <v>4.8397435897435894</v>
      </c>
      <c r="BG188">
        <v>5232.6732673267325</v>
      </c>
      <c r="BH188">
        <v>4.8970170454545459</v>
      </c>
      <c r="BI188">
        <v>6826.7326732673273</v>
      </c>
    </row>
    <row r="189" spans="1:61" x14ac:dyDescent="0.3">
      <c r="A189">
        <v>17310</v>
      </c>
      <c r="B189">
        <v>32.85</v>
      </c>
      <c r="C189" t="s">
        <v>1967</v>
      </c>
      <c r="D189">
        <v>32.85</v>
      </c>
      <c r="E189">
        <v>30.430862500000003</v>
      </c>
      <c r="F189">
        <v>0.11103448275862068</v>
      </c>
      <c r="G189">
        <v>0.88250000000000006</v>
      </c>
      <c r="H189">
        <v>14.5505</v>
      </c>
      <c r="I189">
        <v>28.5</v>
      </c>
      <c r="J189">
        <v>2.7175000000000002</v>
      </c>
      <c r="K189" t="s">
        <v>1968</v>
      </c>
      <c r="L189">
        <v>16.350000000000001</v>
      </c>
      <c r="M189">
        <v>68.125</v>
      </c>
      <c r="N189">
        <v>15.525</v>
      </c>
      <c r="O189">
        <v>0</v>
      </c>
      <c r="P189">
        <v>14.26</v>
      </c>
      <c r="Q189">
        <v>1.1399999999999999</v>
      </c>
      <c r="R189">
        <v>0.125</v>
      </c>
      <c r="S189">
        <v>0</v>
      </c>
      <c r="T189">
        <v>0</v>
      </c>
      <c r="U189">
        <v>16.350000000000001</v>
      </c>
      <c r="V189">
        <v>31.52</v>
      </c>
      <c r="W189">
        <v>39.814999999999998</v>
      </c>
      <c r="X189">
        <v>54.015000000000001</v>
      </c>
      <c r="Y189">
        <v>73.675000000000011</v>
      </c>
      <c r="Z189">
        <v>82.384999999999991</v>
      </c>
      <c r="AA189">
        <v>28.145</v>
      </c>
      <c r="AB189">
        <v>36.605000000000004</v>
      </c>
      <c r="AC189">
        <v>14.2</v>
      </c>
      <c r="AD189">
        <v>28.305</v>
      </c>
      <c r="AE189">
        <v>33.86</v>
      </c>
      <c r="AF189">
        <v>42.564999999999998</v>
      </c>
      <c r="AG189">
        <v>14.11</v>
      </c>
      <c r="AH189">
        <v>24.355</v>
      </c>
      <c r="AI189">
        <v>28.369999999999997</v>
      </c>
      <c r="AJ189">
        <v>29.505000000000003</v>
      </c>
      <c r="AK189">
        <v>8.4550000000000001</v>
      </c>
      <c r="AL189">
        <v>18.7</v>
      </c>
      <c r="AM189">
        <v>5.55</v>
      </c>
      <c r="AN189">
        <v>10.245000000000001</v>
      </c>
      <c r="AO189">
        <v>15.395</v>
      </c>
      <c r="AP189">
        <v>15.525</v>
      </c>
      <c r="AQ189">
        <v>4.6950000000000003</v>
      </c>
      <c r="AR189">
        <v>4.01</v>
      </c>
      <c r="AS189">
        <v>0.65</v>
      </c>
      <c r="AT189">
        <v>1.2649999999999999</v>
      </c>
      <c r="AU189">
        <v>0.49</v>
      </c>
      <c r="AV189">
        <v>0.125</v>
      </c>
      <c r="AW189">
        <v>1.087692938123207</v>
      </c>
      <c r="AX189">
        <v>2.5669705469845727</v>
      </c>
      <c r="AY189">
        <v>32.109649122807021</v>
      </c>
      <c r="AZ189">
        <v>0.93539292846235167</v>
      </c>
      <c r="BA189">
        <v>1.2690003524022084</v>
      </c>
      <c r="BB189">
        <v>4.7090479006505026</v>
      </c>
      <c r="BC189">
        <v>114.08</v>
      </c>
      <c r="BD189">
        <v>4.4251380318285163</v>
      </c>
      <c r="BE189">
        <v>4.3880837359098228</v>
      </c>
      <c r="BF189">
        <v>5.2723279648609074</v>
      </c>
      <c r="BG189">
        <v>47.381578947368425</v>
      </c>
      <c r="BH189">
        <v>4.7773492286115005</v>
      </c>
      <c r="BI189">
        <v>59.758771929824569</v>
      </c>
    </row>
    <row r="190" spans="1:61" x14ac:dyDescent="0.3">
      <c r="A190">
        <v>17300</v>
      </c>
      <c r="B190">
        <v>32.9</v>
      </c>
      <c r="C190" t="s">
        <v>1967</v>
      </c>
      <c r="D190">
        <v>32.9</v>
      </c>
      <c r="E190">
        <v>31.111542950000004</v>
      </c>
      <c r="F190">
        <v>0.12604470359572398</v>
      </c>
      <c r="G190">
        <v>0.7024999999999999</v>
      </c>
      <c r="H190">
        <v>2.6970000000000001</v>
      </c>
      <c r="I190">
        <v>22.9</v>
      </c>
      <c r="J190">
        <v>2.6555</v>
      </c>
      <c r="K190" t="s">
        <v>1968</v>
      </c>
      <c r="L190">
        <v>13.75</v>
      </c>
      <c r="M190">
        <v>70.08</v>
      </c>
      <c r="N190">
        <v>16.175000000000001</v>
      </c>
      <c r="O190">
        <v>0</v>
      </c>
      <c r="P190">
        <v>15.84</v>
      </c>
      <c r="Q190">
        <v>0.33499999999999996</v>
      </c>
      <c r="R190">
        <v>0</v>
      </c>
      <c r="S190">
        <v>0</v>
      </c>
      <c r="T190">
        <v>0</v>
      </c>
      <c r="U190">
        <v>13.234999999999999</v>
      </c>
      <c r="V190">
        <v>27.555</v>
      </c>
      <c r="W190">
        <v>37.004999999999995</v>
      </c>
      <c r="X190">
        <v>53.61</v>
      </c>
      <c r="Y190">
        <v>76.459999999999994</v>
      </c>
      <c r="Z190">
        <v>85.914999999999992</v>
      </c>
      <c r="AA190">
        <v>32.68</v>
      </c>
      <c r="AB190">
        <v>42.519999999999996</v>
      </c>
      <c r="AC190">
        <v>16.605</v>
      </c>
      <c r="AD190">
        <v>33.075000000000003</v>
      </c>
      <c r="AE190">
        <v>39.459999999999994</v>
      </c>
      <c r="AF190">
        <v>48.91</v>
      </c>
      <c r="AG190">
        <v>16.465</v>
      </c>
      <c r="AH190">
        <v>28.14</v>
      </c>
      <c r="AI190">
        <v>32.305</v>
      </c>
      <c r="AJ190">
        <v>32.64</v>
      </c>
      <c r="AK190">
        <v>9.84</v>
      </c>
      <c r="AL190">
        <v>21.515000000000001</v>
      </c>
      <c r="AM190">
        <v>6.3849999999999998</v>
      </c>
      <c r="AN190">
        <v>11.675000000000001</v>
      </c>
      <c r="AO190">
        <v>16.175000000000001</v>
      </c>
      <c r="AP190">
        <v>16.175000000000001</v>
      </c>
      <c r="AQ190">
        <v>5.29</v>
      </c>
      <c r="AR190">
        <v>4.1649999999999991</v>
      </c>
      <c r="AS190">
        <v>0.315</v>
      </c>
      <c r="AT190">
        <v>0.33499999999999996</v>
      </c>
      <c r="AU190">
        <v>1.5299999999999999E-2</v>
      </c>
      <c r="AV190">
        <v>0</v>
      </c>
      <c r="AW190">
        <v>0.87029633113828786</v>
      </c>
      <c r="AX190">
        <v>2.6843434343434343</v>
      </c>
      <c r="AY190">
        <v>126.92537313432835</v>
      </c>
      <c r="AZ190">
        <v>0.75659374361071352</v>
      </c>
      <c r="BA190">
        <v>1.0960948681251279</v>
      </c>
      <c r="BB190">
        <v>3.7606707317073167</v>
      </c>
      <c r="BC190">
        <v>0</v>
      </c>
      <c r="BD190">
        <v>4.3326120556414214</v>
      </c>
      <c r="BE190">
        <v>4.3326120556414214</v>
      </c>
      <c r="BF190">
        <v>4.5918629550321199</v>
      </c>
      <c r="BG190">
        <v>160.02985074626866</v>
      </c>
      <c r="BH190">
        <v>4.4242424242424239</v>
      </c>
      <c r="BI190">
        <v>209.19402985074629</v>
      </c>
    </row>
    <row r="191" spans="1:61" x14ac:dyDescent="0.3">
      <c r="A191">
        <v>17343</v>
      </c>
      <c r="B191">
        <v>27.45</v>
      </c>
      <c r="C191">
        <v>536.5</v>
      </c>
      <c r="D191">
        <v>536.5</v>
      </c>
      <c r="E191">
        <v>345.91188109999996</v>
      </c>
      <c r="F191">
        <v>1.8150684931506848E-2</v>
      </c>
      <c r="G191">
        <v>0.745</v>
      </c>
      <c r="H191">
        <v>-0.58850000000000002</v>
      </c>
      <c r="I191">
        <v>321.5</v>
      </c>
      <c r="J191">
        <v>6.3665000000000003</v>
      </c>
      <c r="K191" t="s">
        <v>1971</v>
      </c>
      <c r="L191">
        <v>8.33</v>
      </c>
      <c r="M191">
        <v>22.11</v>
      </c>
      <c r="N191">
        <v>69.56</v>
      </c>
      <c r="O191">
        <v>0</v>
      </c>
      <c r="P191">
        <v>4.4450000000000003</v>
      </c>
      <c r="Q191">
        <v>3.9400000000000004</v>
      </c>
      <c r="R191">
        <v>26.475000000000001</v>
      </c>
      <c r="S191">
        <v>30.715</v>
      </c>
      <c r="T191">
        <v>3.9950000000000001</v>
      </c>
      <c r="U191">
        <v>8.1</v>
      </c>
      <c r="V191">
        <v>11.309999999999999</v>
      </c>
      <c r="W191">
        <v>14.035</v>
      </c>
      <c r="X191">
        <v>18.244999999999997</v>
      </c>
      <c r="Y191">
        <v>23.66</v>
      </c>
      <c r="Z191">
        <v>26.55</v>
      </c>
      <c r="AA191">
        <v>8.495000000000001</v>
      </c>
      <c r="AB191">
        <v>10.795</v>
      </c>
      <c r="AC191">
        <v>4.21</v>
      </c>
      <c r="AD191">
        <v>8.07</v>
      </c>
      <c r="AE191">
        <v>9.625</v>
      </c>
      <c r="AF191">
        <v>12.515000000000001</v>
      </c>
      <c r="AG191">
        <v>3.8649999999999998</v>
      </c>
      <c r="AH191">
        <v>6.84</v>
      </c>
      <c r="AI191">
        <v>8.3049999999999997</v>
      </c>
      <c r="AJ191">
        <v>12.245000000000001</v>
      </c>
      <c r="AK191">
        <v>2.2999999999999998</v>
      </c>
      <c r="AL191">
        <v>5.2799999999999994</v>
      </c>
      <c r="AM191">
        <v>1.5499999999999998</v>
      </c>
      <c r="AN191">
        <v>2.9849999999999999</v>
      </c>
      <c r="AO191">
        <v>8.3849999999999998</v>
      </c>
      <c r="AP191">
        <v>34.855000000000004</v>
      </c>
      <c r="AQ191">
        <v>1.4300000000000002</v>
      </c>
      <c r="AR191">
        <v>1.46</v>
      </c>
      <c r="AS191">
        <v>0.57499999999999996</v>
      </c>
      <c r="AT191">
        <v>30.414999999999999</v>
      </c>
      <c r="AU191">
        <v>3.3650000000000002</v>
      </c>
      <c r="AV191">
        <v>57.185000000000002</v>
      </c>
      <c r="AW191">
        <v>1.300138953219083</v>
      </c>
      <c r="AX191">
        <v>2.4285714285714284</v>
      </c>
      <c r="AY191">
        <v>2.7398477157360404</v>
      </c>
      <c r="AZ191">
        <v>1.1214542548941271</v>
      </c>
      <c r="BA191">
        <v>1.457850579304834</v>
      </c>
      <c r="BB191">
        <v>6.1021739130434787</v>
      </c>
      <c r="BC191">
        <v>0.16789423984891408</v>
      </c>
      <c r="BD191">
        <v>2.636851520572451</v>
      </c>
      <c r="BE191">
        <v>0.31785508913168486</v>
      </c>
      <c r="BF191">
        <v>6.1122278056951416</v>
      </c>
      <c r="BG191">
        <v>4.630710659898476</v>
      </c>
      <c r="BH191">
        <v>4.9741282339707533</v>
      </c>
      <c r="BI191">
        <v>5.6116751269035525</v>
      </c>
    </row>
    <row r="192" spans="1:61" x14ac:dyDescent="0.3">
      <c r="A192">
        <v>18100</v>
      </c>
      <c r="B192">
        <v>26.1</v>
      </c>
      <c r="C192">
        <v>218.5</v>
      </c>
      <c r="D192">
        <v>26.1</v>
      </c>
      <c r="E192">
        <v>40.527446550000001</v>
      </c>
      <c r="F192">
        <v>0.10044444444444445</v>
      </c>
      <c r="G192">
        <v>1.3505</v>
      </c>
      <c r="H192">
        <v>13.6325</v>
      </c>
      <c r="I192">
        <v>56.849999999999994</v>
      </c>
      <c r="J192">
        <v>3.2640000000000002</v>
      </c>
      <c r="K192" t="s">
        <v>1968</v>
      </c>
      <c r="L192">
        <v>16.085000000000001</v>
      </c>
      <c r="M192">
        <v>66.09</v>
      </c>
      <c r="N192">
        <v>17.815000000000001</v>
      </c>
      <c r="O192">
        <v>0</v>
      </c>
      <c r="P192">
        <v>11.440000000000001</v>
      </c>
      <c r="Q192">
        <v>4.18</v>
      </c>
      <c r="R192">
        <v>2.1950000000000003</v>
      </c>
      <c r="S192">
        <v>5.9999999999999995E-4</v>
      </c>
      <c r="T192">
        <v>0</v>
      </c>
      <c r="U192">
        <v>14.895</v>
      </c>
      <c r="V192">
        <v>32.36</v>
      </c>
      <c r="W192">
        <v>41.215000000000003</v>
      </c>
      <c r="X192">
        <v>54.615000000000002</v>
      </c>
      <c r="Y192">
        <v>70.254999999999995</v>
      </c>
      <c r="Z192">
        <v>77.53</v>
      </c>
      <c r="AA192">
        <v>27.049999999999997</v>
      </c>
      <c r="AB192">
        <v>33.734999999999999</v>
      </c>
      <c r="AC192">
        <v>13.4</v>
      </c>
      <c r="AD192">
        <v>24.875</v>
      </c>
      <c r="AE192">
        <v>29.04</v>
      </c>
      <c r="AF192">
        <v>36.314999999999998</v>
      </c>
      <c r="AG192">
        <v>11.475</v>
      </c>
      <c r="AH192">
        <v>19.100000000000001</v>
      </c>
      <c r="AI192">
        <v>22.914999999999999</v>
      </c>
      <c r="AJ192">
        <v>27.094999999999999</v>
      </c>
      <c r="AK192">
        <v>6.6850000000000005</v>
      </c>
      <c r="AL192">
        <v>14.31</v>
      </c>
      <c r="AM192">
        <v>4.165</v>
      </c>
      <c r="AN192">
        <v>7.625</v>
      </c>
      <c r="AO192">
        <v>15.620000000000001</v>
      </c>
      <c r="AP192">
        <v>17.815000000000001</v>
      </c>
      <c r="AQ192">
        <v>3.4649999999999999</v>
      </c>
      <c r="AR192">
        <v>3.8149999999999999</v>
      </c>
      <c r="AS192">
        <v>1.87</v>
      </c>
      <c r="AT192">
        <v>6.375</v>
      </c>
      <c r="AU192">
        <v>2.3099999999999996</v>
      </c>
      <c r="AV192">
        <v>2.2000000000000002</v>
      </c>
      <c r="AW192">
        <v>1.221728175485401</v>
      </c>
      <c r="AX192">
        <v>2.9488636363636358</v>
      </c>
      <c r="AY192">
        <v>8.0705741626794261</v>
      </c>
      <c r="AZ192">
        <v>1.1349304695029603</v>
      </c>
      <c r="BA192">
        <v>1.5039239983477903</v>
      </c>
      <c r="BB192">
        <v>6.1652954375467468</v>
      </c>
      <c r="BC192">
        <v>5.2118451025056949</v>
      </c>
      <c r="BD192">
        <v>4.2311139564660687</v>
      </c>
      <c r="BE192">
        <v>3.7097951164748806</v>
      </c>
      <c r="BF192">
        <v>7.1626229508196726</v>
      </c>
      <c r="BG192">
        <v>13.065789473684212</v>
      </c>
      <c r="BH192">
        <v>5.7770979020979016</v>
      </c>
      <c r="BI192">
        <v>15.811004784688997</v>
      </c>
    </row>
    <row r="193" spans="1:61" x14ac:dyDescent="0.3">
      <c r="A193">
        <v>17335</v>
      </c>
      <c r="B193">
        <v>20.05</v>
      </c>
      <c r="C193">
        <v>137.19999999999999</v>
      </c>
      <c r="D193">
        <v>20.05</v>
      </c>
      <c r="E193">
        <v>53.253610299999998</v>
      </c>
      <c r="F193">
        <v>7.0877659574468094E-2</v>
      </c>
      <c r="G193">
        <v>1.6505000000000001</v>
      </c>
      <c r="H193">
        <v>8.0474999999999994</v>
      </c>
      <c r="I193">
        <v>76.25</v>
      </c>
      <c r="J193">
        <v>3.5990000000000002</v>
      </c>
      <c r="K193" t="s">
        <v>1968</v>
      </c>
      <c r="L193">
        <v>17.36</v>
      </c>
      <c r="M193">
        <v>58.540000000000006</v>
      </c>
      <c r="N193">
        <v>24.105</v>
      </c>
      <c r="O193">
        <v>0</v>
      </c>
      <c r="P193">
        <v>13.79</v>
      </c>
      <c r="Q193">
        <v>5.63</v>
      </c>
      <c r="R193">
        <v>4.6500000000000004</v>
      </c>
      <c r="S193">
        <v>3.5200000000000002E-2</v>
      </c>
      <c r="T193">
        <v>0</v>
      </c>
      <c r="U193">
        <v>16.954999999999998</v>
      </c>
      <c r="V193">
        <v>26.92</v>
      </c>
      <c r="W193">
        <v>34.045000000000002</v>
      </c>
      <c r="X193">
        <v>46.269999999999996</v>
      </c>
      <c r="Y193">
        <v>63.47</v>
      </c>
      <c r="Z193">
        <v>72.325000000000003</v>
      </c>
      <c r="AA193">
        <v>24.240000000000002</v>
      </c>
      <c r="AB193">
        <v>31.619999999999997</v>
      </c>
      <c r="AC193">
        <v>12.225000000000001</v>
      </c>
      <c r="AD193">
        <v>24.494999999999997</v>
      </c>
      <c r="AE193">
        <v>29.42</v>
      </c>
      <c r="AF193">
        <v>38.28</v>
      </c>
      <c r="AG193">
        <v>12.265000000000001</v>
      </c>
      <c r="AH193">
        <v>21.509999999999998</v>
      </c>
      <c r="AI193">
        <v>26.055</v>
      </c>
      <c r="AJ193">
        <v>31.685000000000002</v>
      </c>
      <c r="AK193">
        <v>7.3800000000000008</v>
      </c>
      <c r="AL193">
        <v>16.625</v>
      </c>
      <c r="AM193">
        <v>4.93</v>
      </c>
      <c r="AN193">
        <v>9.245000000000001</v>
      </c>
      <c r="AO193">
        <v>19.420000000000002</v>
      </c>
      <c r="AP193">
        <v>24.07</v>
      </c>
      <c r="AQ193">
        <v>4.3149999999999995</v>
      </c>
      <c r="AR193">
        <v>4.5449999999999999</v>
      </c>
      <c r="AS193">
        <v>2.19</v>
      </c>
      <c r="AT193">
        <v>10.285</v>
      </c>
      <c r="AU193">
        <v>3.4400000000000004</v>
      </c>
      <c r="AV193">
        <v>4.6850000000000005</v>
      </c>
      <c r="AW193">
        <v>1.0766919671094246</v>
      </c>
      <c r="AX193">
        <v>2.2929659173313994</v>
      </c>
      <c r="AY193">
        <v>5.6163410301953816</v>
      </c>
      <c r="AZ193">
        <v>0.88936781609195403</v>
      </c>
      <c r="BA193">
        <v>1.2087251828631138</v>
      </c>
      <c r="BB193">
        <v>4.6131436314363139</v>
      </c>
      <c r="BC193">
        <v>2.9655913978494621</v>
      </c>
      <c r="BD193">
        <v>3.0144181256436662</v>
      </c>
      <c r="BE193">
        <v>2.4285417963078202</v>
      </c>
      <c r="BF193">
        <v>5.0048674959437527</v>
      </c>
      <c r="BG193">
        <v>8.2184724689165183</v>
      </c>
      <c r="BH193">
        <v>4.2451051486584488</v>
      </c>
      <c r="BI193">
        <v>10.397868561278864</v>
      </c>
    </row>
    <row r="194" spans="1:61" x14ac:dyDescent="0.3">
      <c r="A194">
        <v>17325</v>
      </c>
      <c r="B194">
        <v>7.24</v>
      </c>
      <c r="C194">
        <v>31.9</v>
      </c>
      <c r="D194">
        <v>31.9</v>
      </c>
      <c r="E194">
        <v>64.353969000000006</v>
      </c>
      <c r="F194">
        <v>6.4454371410338232E-2</v>
      </c>
      <c r="G194">
        <v>2.3680000000000003</v>
      </c>
      <c r="H194">
        <v>7.0694999999999997</v>
      </c>
      <c r="I194">
        <v>106</v>
      </c>
      <c r="J194">
        <v>3.9319999999999999</v>
      </c>
      <c r="K194" t="s">
        <v>1968</v>
      </c>
      <c r="L194">
        <v>18.865000000000002</v>
      </c>
      <c r="M194">
        <v>57.585000000000001</v>
      </c>
      <c r="N194">
        <v>23.555</v>
      </c>
      <c r="O194">
        <v>0</v>
      </c>
      <c r="P194">
        <v>11.42</v>
      </c>
      <c r="Q194">
        <v>3.56</v>
      </c>
      <c r="R194">
        <v>7.6850000000000005</v>
      </c>
      <c r="S194">
        <v>0.88</v>
      </c>
      <c r="T194">
        <v>0</v>
      </c>
      <c r="U194">
        <v>18.865000000000002</v>
      </c>
      <c r="V194">
        <v>28.875</v>
      </c>
      <c r="W194">
        <v>35.590000000000003</v>
      </c>
      <c r="X194">
        <v>46.7</v>
      </c>
      <c r="Y194">
        <v>61.91</v>
      </c>
      <c r="Z194">
        <v>69.009999999999991</v>
      </c>
      <c r="AA194">
        <v>22.185000000000002</v>
      </c>
      <c r="AB194">
        <v>28.71</v>
      </c>
      <c r="AC194">
        <v>11.115</v>
      </c>
      <c r="AD194">
        <v>21.995000000000001</v>
      </c>
      <c r="AE194">
        <v>26.324999999999999</v>
      </c>
      <c r="AF194">
        <v>33.42</v>
      </c>
      <c r="AG194">
        <v>10.879999999999999</v>
      </c>
      <c r="AH194">
        <v>18.945</v>
      </c>
      <c r="AI194">
        <v>22.310000000000002</v>
      </c>
      <c r="AJ194">
        <v>25.865000000000002</v>
      </c>
      <c r="AK194">
        <v>6.5250000000000004</v>
      </c>
      <c r="AL194">
        <v>14.585000000000001</v>
      </c>
      <c r="AM194">
        <v>4.33</v>
      </c>
      <c r="AN194">
        <v>8.0649999999999995</v>
      </c>
      <c r="AO194">
        <v>14.984999999999999</v>
      </c>
      <c r="AP194">
        <v>22.67</v>
      </c>
      <c r="AQ194">
        <v>3.7349999999999999</v>
      </c>
      <c r="AR194">
        <v>3.3600000000000003</v>
      </c>
      <c r="AS194">
        <v>1.01</v>
      </c>
      <c r="AT194">
        <v>11.25</v>
      </c>
      <c r="AU194">
        <v>2.5499999999999998</v>
      </c>
      <c r="AV194">
        <v>8.57</v>
      </c>
      <c r="AW194">
        <v>1.2396377568791364</v>
      </c>
      <c r="AX194">
        <v>2.514010507880911</v>
      </c>
      <c r="AY194">
        <v>8.0646067415730336</v>
      </c>
      <c r="AZ194">
        <v>1.0649311789347697</v>
      </c>
      <c r="BA194">
        <v>1.3973668461998803</v>
      </c>
      <c r="BB194">
        <v>5.4544061302681994</v>
      </c>
      <c r="BC194">
        <v>1.4860117111255693</v>
      </c>
      <c r="BD194">
        <v>3.8428428428428432</v>
      </c>
      <c r="BE194">
        <v>2.4447038845255786</v>
      </c>
      <c r="BF194">
        <v>5.7904525728456298</v>
      </c>
      <c r="BG194">
        <v>13.117977528089888</v>
      </c>
      <c r="BH194">
        <v>5.0424693520140105</v>
      </c>
      <c r="BI194">
        <v>16.17556179775281</v>
      </c>
    </row>
    <row r="195" spans="1:61" x14ac:dyDescent="0.3">
      <c r="A195">
        <v>17330</v>
      </c>
      <c r="B195">
        <v>27.7</v>
      </c>
      <c r="C195">
        <v>244</v>
      </c>
      <c r="D195">
        <v>27.7</v>
      </c>
      <c r="E195">
        <v>29.47489564999999</v>
      </c>
      <c r="F195">
        <v>0.10992108229988727</v>
      </c>
      <c r="G195">
        <v>1.0289999999999999</v>
      </c>
      <c r="H195">
        <v>30.7515</v>
      </c>
      <c r="I195">
        <v>38.599999999999994</v>
      </c>
      <c r="J195">
        <v>2.855</v>
      </c>
      <c r="K195" t="s">
        <v>1968</v>
      </c>
      <c r="L195">
        <v>19.479999999999997</v>
      </c>
      <c r="M195">
        <v>69.064999999999998</v>
      </c>
      <c r="N195">
        <v>11.455</v>
      </c>
      <c r="O195">
        <v>0</v>
      </c>
      <c r="P195">
        <v>9.2100000000000009</v>
      </c>
      <c r="Q195">
        <v>1.3</v>
      </c>
      <c r="R195">
        <v>0.94500000000000006</v>
      </c>
      <c r="S195">
        <v>0</v>
      </c>
      <c r="T195">
        <v>0</v>
      </c>
      <c r="U195">
        <v>19.134999999999998</v>
      </c>
      <c r="V195">
        <v>33.33</v>
      </c>
      <c r="W195">
        <v>42.465000000000003</v>
      </c>
      <c r="X195">
        <v>56.8</v>
      </c>
      <c r="Y195">
        <v>73.265000000000001</v>
      </c>
      <c r="Z195">
        <v>78.275000000000006</v>
      </c>
      <c r="AA195">
        <v>28.645000000000003</v>
      </c>
      <c r="AB195">
        <v>35.74</v>
      </c>
      <c r="AC195">
        <v>14.33</v>
      </c>
      <c r="AD195">
        <v>26.594999999999999</v>
      </c>
      <c r="AE195">
        <v>30.8</v>
      </c>
      <c r="AF195">
        <v>35.805</v>
      </c>
      <c r="AG195">
        <v>12.27</v>
      </c>
      <c r="AH195">
        <v>19.574999999999999</v>
      </c>
      <c r="AI195">
        <v>21.475000000000001</v>
      </c>
      <c r="AJ195">
        <v>22.78</v>
      </c>
      <c r="AK195">
        <v>7.0950000000000006</v>
      </c>
      <c r="AL195">
        <v>14.395</v>
      </c>
      <c r="AM195">
        <v>4.2050000000000001</v>
      </c>
      <c r="AN195">
        <v>7.3000000000000007</v>
      </c>
      <c r="AO195">
        <v>10.51</v>
      </c>
      <c r="AP195">
        <v>11.455</v>
      </c>
      <c r="AQ195">
        <v>3.105</v>
      </c>
      <c r="AR195">
        <v>1.9</v>
      </c>
      <c r="AS195">
        <v>0.4</v>
      </c>
      <c r="AT195">
        <v>2.2450000000000001</v>
      </c>
      <c r="AU195">
        <v>0.90500000000000003</v>
      </c>
      <c r="AV195">
        <v>0.94500000000000006</v>
      </c>
      <c r="AW195">
        <v>1.188164521544488</v>
      </c>
      <c r="AX195">
        <v>3.8805646036916395</v>
      </c>
      <c r="AY195">
        <v>27.492307692307694</v>
      </c>
      <c r="AZ195">
        <v>1.1860075408462507</v>
      </c>
      <c r="BA195">
        <v>1.586370618628683</v>
      </c>
      <c r="BB195">
        <v>5.985200845665962</v>
      </c>
      <c r="BC195">
        <v>9.7460317460317469</v>
      </c>
      <c r="BD195">
        <v>6.5713606089438628</v>
      </c>
      <c r="BE195">
        <v>6.0292448712352682</v>
      </c>
      <c r="BF195">
        <v>7.7808219178082183</v>
      </c>
      <c r="BG195">
        <v>43.692307692307686</v>
      </c>
      <c r="BH195">
        <v>7.4989142236699227</v>
      </c>
      <c r="BI195">
        <v>53.12692307692307</v>
      </c>
    </row>
    <row r="196" spans="1:61" x14ac:dyDescent="0.3">
      <c r="A196">
        <v>18104</v>
      </c>
      <c r="B196">
        <v>18.649999999999999</v>
      </c>
      <c r="C196" t="s">
        <v>1967</v>
      </c>
      <c r="D196">
        <v>18.649999999999999</v>
      </c>
      <c r="E196">
        <v>21.216432149999996</v>
      </c>
      <c r="F196">
        <v>0.14502923976608187</v>
      </c>
      <c r="G196">
        <v>0.85599999999999998</v>
      </c>
      <c r="H196">
        <v>27.945</v>
      </c>
      <c r="I196">
        <v>20.75</v>
      </c>
      <c r="J196">
        <v>2.5229999999999997</v>
      </c>
      <c r="K196" t="s">
        <v>1968</v>
      </c>
      <c r="L196">
        <v>19.590000000000003</v>
      </c>
      <c r="M196">
        <v>74.474999999999994</v>
      </c>
      <c r="N196">
        <v>5.93</v>
      </c>
      <c r="O196">
        <v>0</v>
      </c>
      <c r="P196">
        <v>5.4849999999999994</v>
      </c>
      <c r="Q196">
        <v>0.32500000000000001</v>
      </c>
      <c r="R196">
        <v>0.12</v>
      </c>
      <c r="S196">
        <v>0</v>
      </c>
      <c r="T196">
        <v>0</v>
      </c>
      <c r="U196">
        <v>18.97</v>
      </c>
      <c r="V196">
        <v>44.385000000000005</v>
      </c>
      <c r="W196">
        <v>53.875</v>
      </c>
      <c r="X196">
        <v>66.13</v>
      </c>
      <c r="Y196">
        <v>76.954999999999998</v>
      </c>
      <c r="Z196">
        <v>79.965000000000003</v>
      </c>
      <c r="AA196">
        <v>25.490000000000002</v>
      </c>
      <c r="AB196">
        <v>30.09</v>
      </c>
      <c r="AC196">
        <v>12.25</v>
      </c>
      <c r="AD196">
        <v>20.605</v>
      </c>
      <c r="AE196">
        <v>23.075000000000003</v>
      </c>
      <c r="AF196">
        <v>26.085000000000001</v>
      </c>
      <c r="AG196">
        <v>8.3550000000000004</v>
      </c>
      <c r="AH196">
        <v>12.57</v>
      </c>
      <c r="AI196">
        <v>13.84</v>
      </c>
      <c r="AJ196">
        <v>14.164999999999999</v>
      </c>
      <c r="AK196">
        <v>4.5999999999999996</v>
      </c>
      <c r="AL196">
        <v>8.8150000000000013</v>
      </c>
      <c r="AM196">
        <v>2.48</v>
      </c>
      <c r="AN196">
        <v>4.2149999999999999</v>
      </c>
      <c r="AO196">
        <v>5.8100000000000005</v>
      </c>
      <c r="AP196">
        <v>5.93</v>
      </c>
      <c r="AQ196">
        <v>1.74</v>
      </c>
      <c r="AR196">
        <v>1.27</v>
      </c>
      <c r="AS196">
        <v>0.16</v>
      </c>
      <c r="AT196">
        <v>0.44500000000000001</v>
      </c>
      <c r="AU196">
        <v>0.16500000000000001</v>
      </c>
      <c r="AV196">
        <v>0.12</v>
      </c>
      <c r="AW196">
        <v>1.7904619474908607</v>
      </c>
      <c r="AX196">
        <v>5.4858705560619878</v>
      </c>
      <c r="AY196">
        <v>92.584615384615375</v>
      </c>
      <c r="AZ196">
        <v>2.0653632355760014</v>
      </c>
      <c r="BA196">
        <v>2.535173471343684</v>
      </c>
      <c r="BB196">
        <v>11.711956521739131</v>
      </c>
      <c r="BC196">
        <v>45.708333333333329</v>
      </c>
      <c r="BD196">
        <v>12.818416523235799</v>
      </c>
      <c r="BE196">
        <v>12.559021922428331</v>
      </c>
      <c r="BF196">
        <v>15.68920521945433</v>
      </c>
      <c r="BG196">
        <v>203.47692307692304</v>
      </c>
      <c r="BH196">
        <v>13.577939835916135</v>
      </c>
      <c r="BI196">
        <v>229.15384615384613</v>
      </c>
    </row>
    <row r="197" spans="1:61" x14ac:dyDescent="0.3">
      <c r="A197">
        <v>18200</v>
      </c>
      <c r="B197">
        <v>23.8</v>
      </c>
      <c r="C197" t="s">
        <v>1967</v>
      </c>
      <c r="D197">
        <v>23.8</v>
      </c>
      <c r="E197">
        <v>29.058817000000005</v>
      </c>
      <c r="F197">
        <v>0.15817782656421517</v>
      </c>
      <c r="G197">
        <v>0.83800000000000008</v>
      </c>
      <c r="H197">
        <v>19.041</v>
      </c>
      <c r="I197">
        <v>28.3</v>
      </c>
      <c r="J197">
        <v>2.4430000000000001</v>
      </c>
      <c r="K197" t="s">
        <v>1968</v>
      </c>
      <c r="L197">
        <v>11.46</v>
      </c>
      <c r="M197">
        <v>76.205000000000013</v>
      </c>
      <c r="N197">
        <v>12.335000000000001</v>
      </c>
      <c r="O197">
        <v>0</v>
      </c>
      <c r="P197">
        <v>11.149999999999999</v>
      </c>
      <c r="Q197">
        <v>0.89500000000000002</v>
      </c>
      <c r="R197">
        <v>0.28999999999999998</v>
      </c>
      <c r="S197">
        <v>0</v>
      </c>
      <c r="T197">
        <v>0</v>
      </c>
      <c r="U197">
        <v>11.46</v>
      </c>
      <c r="V197">
        <v>38.715000000000003</v>
      </c>
      <c r="W197">
        <v>49.034999999999997</v>
      </c>
      <c r="X197">
        <v>63.975000000000001</v>
      </c>
      <c r="Y197">
        <v>80.525000000000006</v>
      </c>
      <c r="Z197">
        <v>87.35</v>
      </c>
      <c r="AA197">
        <v>30.43</v>
      </c>
      <c r="AB197">
        <v>37.49</v>
      </c>
      <c r="AC197">
        <v>14.95</v>
      </c>
      <c r="AD197">
        <v>27.174999999999997</v>
      </c>
      <c r="AE197">
        <v>31.495000000000001</v>
      </c>
      <c r="AF197">
        <v>38.32</v>
      </c>
      <c r="AG197">
        <v>12.225000000000001</v>
      </c>
      <c r="AH197">
        <v>20.074999999999999</v>
      </c>
      <c r="AI197">
        <v>23.375</v>
      </c>
      <c r="AJ197">
        <v>24.27</v>
      </c>
      <c r="AK197">
        <v>7.06</v>
      </c>
      <c r="AL197">
        <v>14.91</v>
      </c>
      <c r="AM197">
        <v>4.32</v>
      </c>
      <c r="AN197">
        <v>7.85</v>
      </c>
      <c r="AO197">
        <v>12.045</v>
      </c>
      <c r="AP197">
        <v>12.335000000000001</v>
      </c>
      <c r="AQ197">
        <v>3.53</v>
      </c>
      <c r="AR197">
        <v>3.2949999999999999</v>
      </c>
      <c r="AS197">
        <v>0.55499999999999994</v>
      </c>
      <c r="AT197">
        <v>1.1850000000000001</v>
      </c>
      <c r="AU197">
        <v>0.34050000000000002</v>
      </c>
      <c r="AV197">
        <v>0.28999999999999998</v>
      </c>
      <c r="AW197">
        <v>1.3079487863430246</v>
      </c>
      <c r="AX197">
        <v>3.3623318385650229</v>
      </c>
      <c r="AY197">
        <v>41.88826815642458</v>
      </c>
      <c r="AZ197">
        <v>1.2796189979123171</v>
      </c>
      <c r="BA197">
        <v>1.6694937369519833</v>
      </c>
      <c r="BB197">
        <v>6.9454674220963168</v>
      </c>
      <c r="BC197">
        <v>38.448275862068961</v>
      </c>
      <c r="BD197">
        <v>6.3266915732669169</v>
      </c>
      <c r="BE197">
        <v>6.1779489258208358</v>
      </c>
      <c r="BF197">
        <v>8.1496815286624216</v>
      </c>
      <c r="BG197">
        <v>71.480446927374302</v>
      </c>
      <c r="BH197">
        <v>6.8345291479820647</v>
      </c>
      <c r="BI197">
        <v>85.145251396648064</v>
      </c>
    </row>
    <row r="198" spans="1:61" x14ac:dyDescent="0.3">
      <c r="A198">
        <v>18205</v>
      </c>
      <c r="B198">
        <v>24.05</v>
      </c>
      <c r="C198" t="s">
        <v>1967</v>
      </c>
      <c r="D198">
        <v>24.05</v>
      </c>
      <c r="E198">
        <v>26.22222385000001</v>
      </c>
      <c r="F198">
        <v>0.14078014184397164</v>
      </c>
      <c r="G198">
        <v>0.84799999999999998</v>
      </c>
      <c r="H198">
        <v>20.474</v>
      </c>
      <c r="I198">
        <v>24.85</v>
      </c>
      <c r="J198">
        <v>2.5394999999999999</v>
      </c>
      <c r="K198" t="s">
        <v>1968</v>
      </c>
      <c r="L198">
        <v>15.155000000000001</v>
      </c>
      <c r="M198">
        <v>74.694999999999993</v>
      </c>
      <c r="N198">
        <v>10.15</v>
      </c>
      <c r="O198">
        <v>0</v>
      </c>
      <c r="P198">
        <v>9.19</v>
      </c>
      <c r="Q198">
        <v>0.88</v>
      </c>
      <c r="R198">
        <v>8.5500000000000007E-2</v>
      </c>
      <c r="S198">
        <v>0</v>
      </c>
      <c r="T198">
        <v>0</v>
      </c>
      <c r="U198">
        <v>14.945</v>
      </c>
      <c r="V198">
        <v>39.11</v>
      </c>
      <c r="W198">
        <v>48.894999999999996</v>
      </c>
      <c r="X198">
        <v>63.14</v>
      </c>
      <c r="Y198">
        <v>78.63</v>
      </c>
      <c r="Z198">
        <v>83.884999999999991</v>
      </c>
      <c r="AA198">
        <v>28.95</v>
      </c>
      <c r="AB198">
        <v>35.590000000000003</v>
      </c>
      <c r="AC198">
        <v>14.24</v>
      </c>
      <c r="AD198">
        <v>25.799999999999997</v>
      </c>
      <c r="AE198">
        <v>29.734999999999999</v>
      </c>
      <c r="AF198">
        <v>34.984999999999999</v>
      </c>
      <c r="AG198">
        <v>11.559999999999999</v>
      </c>
      <c r="AH198">
        <v>18.484999999999999</v>
      </c>
      <c r="AI198">
        <v>20.75</v>
      </c>
      <c r="AJ198">
        <v>21.625</v>
      </c>
      <c r="AK198">
        <v>6.6400000000000006</v>
      </c>
      <c r="AL198">
        <v>13.56</v>
      </c>
      <c r="AM198">
        <v>3.9350000000000001</v>
      </c>
      <c r="AN198">
        <v>6.92</v>
      </c>
      <c r="AO198">
        <v>10.065000000000001</v>
      </c>
      <c r="AP198">
        <v>10.15</v>
      </c>
      <c r="AQ198">
        <v>2.99</v>
      </c>
      <c r="AR198">
        <v>2.2650000000000001</v>
      </c>
      <c r="AS198">
        <v>0.47499999999999998</v>
      </c>
      <c r="AT198">
        <v>0.96499999999999997</v>
      </c>
      <c r="AU198">
        <v>0.39500000000000002</v>
      </c>
      <c r="AV198">
        <v>8.5500000000000007E-2</v>
      </c>
      <c r="AW198">
        <v>1.3738409665636413</v>
      </c>
      <c r="AX198">
        <v>3.8726877040261161</v>
      </c>
      <c r="AY198">
        <v>40.44318181818182</v>
      </c>
      <c r="AZ198">
        <v>1.397598970987566</v>
      </c>
      <c r="BA198">
        <v>1.8047734743461483</v>
      </c>
      <c r="BB198">
        <v>7.3637048192771068</v>
      </c>
      <c r="BC198">
        <v>107.48538011695905</v>
      </c>
      <c r="BD198">
        <v>7.4212617983109768</v>
      </c>
      <c r="BE198">
        <v>7.3591133004926101</v>
      </c>
      <c r="BF198">
        <v>9.1242774566473983</v>
      </c>
      <c r="BG198">
        <v>71.75</v>
      </c>
      <c r="BH198">
        <v>8.1278563656147984</v>
      </c>
      <c r="BI198">
        <v>84.880681818181813</v>
      </c>
    </row>
    <row r="199" spans="1:61" x14ac:dyDescent="0.3">
      <c r="A199">
        <v>18209</v>
      </c>
      <c r="B199">
        <v>0.62349999999999994</v>
      </c>
      <c r="C199">
        <v>24.4</v>
      </c>
      <c r="D199">
        <v>24.4</v>
      </c>
      <c r="E199">
        <v>24.056203950000004</v>
      </c>
      <c r="F199">
        <v>0.12002487562189051</v>
      </c>
      <c r="G199">
        <v>0.84749999999999992</v>
      </c>
      <c r="H199">
        <v>11.4985</v>
      </c>
      <c r="I199">
        <v>21.25</v>
      </c>
      <c r="J199">
        <v>2.8</v>
      </c>
      <c r="K199" t="s">
        <v>1968</v>
      </c>
      <c r="L199">
        <v>19.335000000000001</v>
      </c>
      <c r="M199">
        <v>71.84</v>
      </c>
      <c r="N199">
        <v>8.8249999999999993</v>
      </c>
      <c r="O199">
        <v>0</v>
      </c>
      <c r="P199">
        <v>8.3000000000000007</v>
      </c>
      <c r="Q199">
        <v>0.52500000000000002</v>
      </c>
      <c r="R199">
        <v>5.0000000000000001E-4</v>
      </c>
      <c r="S199">
        <v>0</v>
      </c>
      <c r="T199">
        <v>0</v>
      </c>
      <c r="U199">
        <v>17.795000000000002</v>
      </c>
      <c r="V199">
        <v>37.255000000000003</v>
      </c>
      <c r="W199">
        <v>46.79</v>
      </c>
      <c r="X199">
        <v>60.715000000000003</v>
      </c>
      <c r="Y199">
        <v>75.515000000000001</v>
      </c>
      <c r="Z199">
        <v>80.14</v>
      </c>
      <c r="AA199">
        <v>28.234999999999999</v>
      </c>
      <c r="AB199">
        <v>34.585000000000001</v>
      </c>
      <c r="AC199">
        <v>13.925000000000001</v>
      </c>
      <c r="AD199">
        <v>25.055</v>
      </c>
      <c r="AE199">
        <v>28.725000000000001</v>
      </c>
      <c r="AF199">
        <v>33.35</v>
      </c>
      <c r="AG199">
        <v>11.125</v>
      </c>
      <c r="AH199">
        <v>17.504999999999999</v>
      </c>
      <c r="AI199">
        <v>19.424999999999997</v>
      </c>
      <c r="AJ199">
        <v>19.945</v>
      </c>
      <c r="AK199">
        <v>6.35</v>
      </c>
      <c r="AL199">
        <v>12.73</v>
      </c>
      <c r="AM199">
        <v>3.6749999999999998</v>
      </c>
      <c r="AN199">
        <v>6.38</v>
      </c>
      <c r="AO199">
        <v>8.82</v>
      </c>
      <c r="AP199">
        <v>8.8249999999999993</v>
      </c>
      <c r="AQ199">
        <v>2.7050000000000001</v>
      </c>
      <c r="AR199">
        <v>1.92</v>
      </c>
      <c r="AS199">
        <v>0.35499999999999998</v>
      </c>
      <c r="AT199">
        <v>0.52500000000000002</v>
      </c>
      <c r="AU199">
        <v>0.16499999999999998</v>
      </c>
      <c r="AV199">
        <v>5.0000000000000001E-4</v>
      </c>
      <c r="AW199">
        <v>1.3528986554864826</v>
      </c>
      <c r="AX199">
        <v>4.1668674698795174</v>
      </c>
      <c r="AY199">
        <v>65.876190476190473</v>
      </c>
      <c r="AZ199">
        <v>1.4029985007496251</v>
      </c>
      <c r="BA199">
        <v>1.8205397301349326</v>
      </c>
      <c r="BB199">
        <v>7.3685039370078744</v>
      </c>
      <c r="BC199">
        <v>16600</v>
      </c>
      <c r="BD199">
        <v>8.1451247165532887</v>
      </c>
      <c r="BE199">
        <v>8.1405099150141655</v>
      </c>
      <c r="BF199">
        <v>9.5164576802507845</v>
      </c>
      <c r="BG199">
        <v>115.64761904761905</v>
      </c>
      <c r="BH199">
        <v>8.6554216867469869</v>
      </c>
      <c r="BI199">
        <v>136.83809523809524</v>
      </c>
    </row>
    <row r="200" spans="1:61" x14ac:dyDescent="0.3">
      <c r="A200">
        <v>18300</v>
      </c>
      <c r="B200">
        <v>0.621</v>
      </c>
      <c r="C200">
        <v>24.65</v>
      </c>
      <c r="D200">
        <v>24.65</v>
      </c>
      <c r="E200">
        <v>25.246031150000004</v>
      </c>
      <c r="F200">
        <v>0.11407766990291261</v>
      </c>
      <c r="G200">
        <v>0.90549999999999997</v>
      </c>
      <c r="H200">
        <v>22.9375</v>
      </c>
      <c r="I200">
        <v>25.65</v>
      </c>
      <c r="J200">
        <v>2.9020000000000001</v>
      </c>
      <c r="K200" t="s">
        <v>1968</v>
      </c>
      <c r="L200">
        <v>19.734999999999999</v>
      </c>
      <c r="M200">
        <v>70.7</v>
      </c>
      <c r="N200">
        <v>9.56</v>
      </c>
      <c r="O200">
        <v>0</v>
      </c>
      <c r="P200">
        <v>8.52</v>
      </c>
      <c r="Q200">
        <v>0.92499999999999993</v>
      </c>
      <c r="R200">
        <v>0.125</v>
      </c>
      <c r="S200">
        <v>0</v>
      </c>
      <c r="T200">
        <v>0</v>
      </c>
      <c r="U200">
        <v>18</v>
      </c>
      <c r="V200">
        <v>36.33</v>
      </c>
      <c r="W200">
        <v>45.754999999999995</v>
      </c>
      <c r="X200">
        <v>59.58</v>
      </c>
      <c r="Y200">
        <v>74.41</v>
      </c>
      <c r="Z200">
        <v>79.215000000000003</v>
      </c>
      <c r="AA200">
        <v>28.015000000000001</v>
      </c>
      <c r="AB200">
        <v>34.370000000000005</v>
      </c>
      <c r="AC200">
        <v>13.83</v>
      </c>
      <c r="AD200">
        <v>24.945</v>
      </c>
      <c r="AE200">
        <v>28.655000000000001</v>
      </c>
      <c r="AF200">
        <v>33.465000000000003</v>
      </c>
      <c r="AG200">
        <v>11.120000000000001</v>
      </c>
      <c r="AH200">
        <v>17.585000000000001</v>
      </c>
      <c r="AI200">
        <v>19.634999999999998</v>
      </c>
      <c r="AJ200">
        <v>20.560000000000002</v>
      </c>
      <c r="AK200">
        <v>6.3550000000000004</v>
      </c>
      <c r="AL200">
        <v>12.824999999999999</v>
      </c>
      <c r="AM200">
        <v>3.7050000000000001</v>
      </c>
      <c r="AN200">
        <v>6.4649999999999999</v>
      </c>
      <c r="AO200">
        <v>9.44</v>
      </c>
      <c r="AP200">
        <v>9.56</v>
      </c>
      <c r="AQ200">
        <v>2.7549999999999999</v>
      </c>
      <c r="AR200">
        <v>2.0499999999999998</v>
      </c>
      <c r="AS200">
        <v>0.48499999999999999</v>
      </c>
      <c r="AT200">
        <v>1.0449999999999999</v>
      </c>
      <c r="AU200">
        <v>0.43999999999999995</v>
      </c>
      <c r="AV200">
        <v>0.125</v>
      </c>
      <c r="AW200">
        <v>1.3312481815536803</v>
      </c>
      <c r="AX200">
        <v>4.0340375586854469</v>
      </c>
      <c r="AY200">
        <v>37.156756756756764</v>
      </c>
      <c r="AZ200">
        <v>1.3672493650082174</v>
      </c>
      <c r="BA200">
        <v>1.7803675481846704</v>
      </c>
      <c r="BB200">
        <v>7.1998426435877247</v>
      </c>
      <c r="BC200">
        <v>68.16</v>
      </c>
      <c r="BD200">
        <v>7.4894067796610173</v>
      </c>
      <c r="BE200">
        <v>7.3953974895397492</v>
      </c>
      <c r="BF200">
        <v>9.2157772621809748</v>
      </c>
      <c r="BG200">
        <v>64.410810810810815</v>
      </c>
      <c r="BH200">
        <v>8.2981220657276999</v>
      </c>
      <c r="BI200">
        <v>76.432432432432435</v>
      </c>
    </row>
    <row r="201" spans="1:61" x14ac:dyDescent="0.3">
      <c r="A201">
        <v>18305</v>
      </c>
      <c r="B201">
        <v>12.7005</v>
      </c>
      <c r="C201">
        <v>86.15</v>
      </c>
      <c r="D201">
        <v>12.7005</v>
      </c>
      <c r="E201">
        <v>27.049200199999991</v>
      </c>
      <c r="F201">
        <v>0.1186320754716981</v>
      </c>
      <c r="G201">
        <v>0.89149999999999996</v>
      </c>
      <c r="H201">
        <v>19.177500000000002</v>
      </c>
      <c r="I201">
        <v>27.7</v>
      </c>
      <c r="J201">
        <v>2.8955000000000002</v>
      </c>
      <c r="K201" t="s">
        <v>1968</v>
      </c>
      <c r="L201">
        <v>18.05</v>
      </c>
      <c r="M201">
        <v>71.710000000000008</v>
      </c>
      <c r="N201">
        <v>10.245000000000001</v>
      </c>
      <c r="O201">
        <v>0</v>
      </c>
      <c r="P201">
        <v>8.48</v>
      </c>
      <c r="Q201">
        <v>1.6800000000000002</v>
      </c>
      <c r="R201">
        <v>0.08</v>
      </c>
      <c r="S201">
        <v>0</v>
      </c>
      <c r="T201">
        <v>0</v>
      </c>
      <c r="U201">
        <v>16.435000000000002</v>
      </c>
      <c r="V201">
        <v>35.284999999999997</v>
      </c>
      <c r="W201">
        <v>45.3</v>
      </c>
      <c r="X201">
        <v>60.07</v>
      </c>
      <c r="Y201">
        <v>75.425000000000011</v>
      </c>
      <c r="Z201">
        <v>80.19</v>
      </c>
      <c r="AA201">
        <v>29.824999999999999</v>
      </c>
      <c r="AB201">
        <v>36.42</v>
      </c>
      <c r="AC201">
        <v>14.77</v>
      </c>
      <c r="AD201">
        <v>26.41</v>
      </c>
      <c r="AE201">
        <v>30.125</v>
      </c>
      <c r="AF201">
        <v>34.89</v>
      </c>
      <c r="AG201">
        <v>11.635</v>
      </c>
      <c r="AH201">
        <v>17.990000000000002</v>
      </c>
      <c r="AI201">
        <v>20.119999999999997</v>
      </c>
      <c r="AJ201">
        <v>21.8</v>
      </c>
      <c r="AK201">
        <v>6.5950000000000006</v>
      </c>
      <c r="AL201">
        <v>12.955</v>
      </c>
      <c r="AM201">
        <v>3.7199999999999998</v>
      </c>
      <c r="AN201">
        <v>6.3550000000000004</v>
      </c>
      <c r="AO201">
        <v>10.164999999999999</v>
      </c>
      <c r="AP201">
        <v>10.245000000000001</v>
      </c>
      <c r="AQ201">
        <v>2.6349999999999998</v>
      </c>
      <c r="AR201">
        <v>2.125</v>
      </c>
      <c r="AS201">
        <v>0.96</v>
      </c>
      <c r="AT201">
        <v>1.7649999999999999</v>
      </c>
      <c r="AU201">
        <v>0.72500000000000009</v>
      </c>
      <c r="AV201">
        <v>0.08</v>
      </c>
      <c r="AW201">
        <v>1.2438220757825369</v>
      </c>
      <c r="AX201">
        <v>4.2948113207547172</v>
      </c>
      <c r="AY201">
        <v>21.678571428571427</v>
      </c>
      <c r="AZ201">
        <v>1.2983662940670677</v>
      </c>
      <c r="BA201">
        <v>1.7216967612496417</v>
      </c>
      <c r="BB201">
        <v>6.8688400303260035</v>
      </c>
      <c r="BC201">
        <v>106</v>
      </c>
      <c r="BD201">
        <v>7.0545991146089539</v>
      </c>
      <c r="BE201">
        <v>6.9995119570522206</v>
      </c>
      <c r="BF201">
        <v>9.4523996852871743</v>
      </c>
      <c r="BG201">
        <v>35.75595238095238</v>
      </c>
      <c r="BH201">
        <v>8.456367924528303</v>
      </c>
      <c r="BI201">
        <v>42.68452380952381</v>
      </c>
    </row>
    <row r="202" spans="1:61" x14ac:dyDescent="0.3">
      <c r="A202">
        <v>18310</v>
      </c>
      <c r="B202">
        <v>0.69399999999999995</v>
      </c>
      <c r="C202">
        <v>27.25</v>
      </c>
      <c r="D202">
        <v>27.25</v>
      </c>
      <c r="E202">
        <v>26.799287349999997</v>
      </c>
      <c r="F202">
        <v>0.11487414187643019</v>
      </c>
      <c r="G202">
        <v>0.8095</v>
      </c>
      <c r="H202">
        <v>18.79</v>
      </c>
      <c r="I202">
        <v>24.55</v>
      </c>
      <c r="J202">
        <v>2.8484999999999996</v>
      </c>
      <c r="K202" t="s">
        <v>1968</v>
      </c>
      <c r="L202">
        <v>18.074999999999999</v>
      </c>
      <c r="M202">
        <v>71.215000000000003</v>
      </c>
      <c r="N202">
        <v>10.71</v>
      </c>
      <c r="O202">
        <v>0</v>
      </c>
      <c r="P202">
        <v>9.85</v>
      </c>
      <c r="Q202">
        <v>0.77499999999999991</v>
      </c>
      <c r="R202">
        <v>8.0500000000000002E-2</v>
      </c>
      <c r="S202">
        <v>0</v>
      </c>
      <c r="T202">
        <v>0</v>
      </c>
      <c r="U202">
        <v>16.675000000000001</v>
      </c>
      <c r="V202">
        <v>32.74</v>
      </c>
      <c r="W202">
        <v>42.695</v>
      </c>
      <c r="X202">
        <v>58.17</v>
      </c>
      <c r="Y202">
        <v>75.63</v>
      </c>
      <c r="Z202">
        <v>81.069999999999993</v>
      </c>
      <c r="AA202">
        <v>30.96</v>
      </c>
      <c r="AB202">
        <v>38.47</v>
      </c>
      <c r="AC202">
        <v>15.475</v>
      </c>
      <c r="AD202">
        <v>28.52</v>
      </c>
      <c r="AE202">
        <v>32.935000000000002</v>
      </c>
      <c r="AF202">
        <v>38.370000000000005</v>
      </c>
      <c r="AG202">
        <v>13.045</v>
      </c>
      <c r="AH202">
        <v>20.715</v>
      </c>
      <c r="AI202">
        <v>22.89</v>
      </c>
      <c r="AJ202">
        <v>23.674999999999997</v>
      </c>
      <c r="AK202">
        <v>7.51</v>
      </c>
      <c r="AL202">
        <v>15.184999999999999</v>
      </c>
      <c r="AM202">
        <v>4.415</v>
      </c>
      <c r="AN202">
        <v>7.67</v>
      </c>
      <c r="AO202">
        <v>10.629999999999999</v>
      </c>
      <c r="AP202">
        <v>10.71</v>
      </c>
      <c r="AQ202">
        <v>3.2549999999999999</v>
      </c>
      <c r="AR202">
        <v>2.1800000000000002</v>
      </c>
      <c r="AS202">
        <v>0.4</v>
      </c>
      <c r="AT202">
        <v>0.85499999999999998</v>
      </c>
      <c r="AU202">
        <v>0.375</v>
      </c>
      <c r="AV202">
        <v>8.0500000000000002E-2</v>
      </c>
      <c r="AW202">
        <v>1.1098258383155706</v>
      </c>
      <c r="AX202">
        <v>3.9055837563451776</v>
      </c>
      <c r="AY202">
        <v>49.638709677419357</v>
      </c>
      <c r="AZ202">
        <v>1.1127182694813655</v>
      </c>
      <c r="BA202">
        <v>1.5160281469898356</v>
      </c>
      <c r="BB202">
        <v>5.6850865512649804</v>
      </c>
      <c r="BC202">
        <v>122.36024844720497</v>
      </c>
      <c r="BD202">
        <v>6.6994355597365951</v>
      </c>
      <c r="BE202">
        <v>6.6493930905695606</v>
      </c>
      <c r="BF202">
        <v>7.5840938722294657</v>
      </c>
      <c r="BG202">
        <v>75.058064516129036</v>
      </c>
      <c r="BH202">
        <v>7.2299492385786808</v>
      </c>
      <c r="BI202">
        <v>91.890322580645176</v>
      </c>
    </row>
    <row r="203" spans="1:61" x14ac:dyDescent="0.3">
      <c r="A203">
        <v>18315</v>
      </c>
      <c r="B203">
        <v>31.65</v>
      </c>
      <c r="C203">
        <v>192.5</v>
      </c>
      <c r="D203">
        <v>31.65</v>
      </c>
      <c r="E203">
        <v>37.579107899999997</v>
      </c>
      <c r="F203">
        <v>0.10358744394618835</v>
      </c>
      <c r="G203">
        <v>0.95649999999999991</v>
      </c>
      <c r="H203">
        <v>15.487</v>
      </c>
      <c r="I203">
        <v>42.849999999999994</v>
      </c>
      <c r="J203">
        <v>3.1555</v>
      </c>
      <c r="K203" t="s">
        <v>1968</v>
      </c>
      <c r="L203">
        <v>15.555</v>
      </c>
      <c r="M203">
        <v>65.87</v>
      </c>
      <c r="N203">
        <v>18.57</v>
      </c>
      <c r="O203">
        <v>0</v>
      </c>
      <c r="P203">
        <v>14.6</v>
      </c>
      <c r="Q203">
        <v>3.05</v>
      </c>
      <c r="R203">
        <v>0.91999999999999993</v>
      </c>
      <c r="S203">
        <v>0</v>
      </c>
      <c r="T203">
        <v>0</v>
      </c>
      <c r="U203">
        <v>14.015000000000001</v>
      </c>
      <c r="V203">
        <v>25.695</v>
      </c>
      <c r="W203">
        <v>34.894999999999996</v>
      </c>
      <c r="X203">
        <v>50.715000000000003</v>
      </c>
      <c r="Y203">
        <v>71.584999999999994</v>
      </c>
      <c r="Z203">
        <v>80.474999999999994</v>
      </c>
      <c r="AA203">
        <v>31.189999999999998</v>
      </c>
      <c r="AB203">
        <v>40.174999999999997</v>
      </c>
      <c r="AC203">
        <v>15.824999999999999</v>
      </c>
      <c r="AD203">
        <v>30.98</v>
      </c>
      <c r="AE203">
        <v>36.695</v>
      </c>
      <c r="AF203">
        <v>45.58</v>
      </c>
      <c r="AG203">
        <v>15.15</v>
      </c>
      <c r="AH203">
        <v>25.54</v>
      </c>
      <c r="AI203">
        <v>29.75</v>
      </c>
      <c r="AJ203">
        <v>32.805</v>
      </c>
      <c r="AK203">
        <v>8.98</v>
      </c>
      <c r="AL203">
        <v>19.37</v>
      </c>
      <c r="AM203">
        <v>5.7149999999999999</v>
      </c>
      <c r="AN203">
        <v>10.39</v>
      </c>
      <c r="AO203">
        <v>17.649999999999999</v>
      </c>
      <c r="AP203">
        <v>18.57</v>
      </c>
      <c r="AQ203">
        <v>4.6749999999999998</v>
      </c>
      <c r="AR203">
        <v>4.21</v>
      </c>
      <c r="AS203">
        <v>1.4500000000000002</v>
      </c>
      <c r="AT203">
        <v>3.97</v>
      </c>
      <c r="AU203">
        <v>1.6</v>
      </c>
      <c r="AV203">
        <v>0.91999999999999993</v>
      </c>
      <c r="AW203">
        <v>0.86857498444306158</v>
      </c>
      <c r="AX203">
        <v>2.7517123287671232</v>
      </c>
      <c r="AY203">
        <v>13.172131147540984</v>
      </c>
      <c r="AZ203">
        <v>0.76557700745941193</v>
      </c>
      <c r="BA203">
        <v>1.1126590609916631</v>
      </c>
      <c r="BB203">
        <v>3.8858574610244982</v>
      </c>
      <c r="BC203">
        <v>15.869565217391305</v>
      </c>
      <c r="BD203">
        <v>3.7320113314447596</v>
      </c>
      <c r="BE203">
        <v>3.5471190091545504</v>
      </c>
      <c r="BF203">
        <v>4.881135707410972</v>
      </c>
      <c r="BG203">
        <v>16.62786885245902</v>
      </c>
      <c r="BH203">
        <v>4.5116438356164386</v>
      </c>
      <c r="BI203">
        <v>21.596721311475413</v>
      </c>
    </row>
    <row r="204" spans="1:61" x14ac:dyDescent="0.3">
      <c r="A204">
        <v>18320</v>
      </c>
      <c r="B204">
        <v>0.754</v>
      </c>
      <c r="C204">
        <v>30.9</v>
      </c>
      <c r="D204">
        <v>30.9</v>
      </c>
      <c r="E204">
        <v>30.179398800000005</v>
      </c>
      <c r="F204">
        <v>0.13971193415637859</v>
      </c>
      <c r="G204">
        <v>0.64700000000000002</v>
      </c>
      <c r="H204">
        <v>6.0389999999999997</v>
      </c>
      <c r="I204">
        <v>21.5</v>
      </c>
      <c r="J204">
        <v>2.6884999999999999</v>
      </c>
      <c r="K204" t="s">
        <v>1968</v>
      </c>
      <c r="L204">
        <v>13.600000000000001</v>
      </c>
      <c r="M204">
        <v>72.545000000000002</v>
      </c>
      <c r="N204">
        <v>13.855</v>
      </c>
      <c r="O204">
        <v>0</v>
      </c>
      <c r="P204">
        <v>13.595000000000001</v>
      </c>
      <c r="Q204">
        <v>0.26</v>
      </c>
      <c r="R204">
        <v>5.0000000000000001E-4</v>
      </c>
      <c r="S204">
        <v>0</v>
      </c>
      <c r="T204">
        <v>0</v>
      </c>
      <c r="U204">
        <v>12.51</v>
      </c>
      <c r="V204">
        <v>26.46</v>
      </c>
      <c r="W204">
        <v>37.155000000000001</v>
      </c>
      <c r="X204">
        <v>55.545000000000002</v>
      </c>
      <c r="Y204">
        <v>78.62</v>
      </c>
      <c r="Z204">
        <v>86.134999999999991</v>
      </c>
      <c r="AA204">
        <v>36.120000000000005</v>
      </c>
      <c r="AB204">
        <v>46.085000000000001</v>
      </c>
      <c r="AC204">
        <v>18.39</v>
      </c>
      <c r="AD204">
        <v>35.39</v>
      </c>
      <c r="AE204">
        <v>41.46</v>
      </c>
      <c r="AF204">
        <v>48.984999999999999</v>
      </c>
      <c r="AG204">
        <v>17.005000000000003</v>
      </c>
      <c r="AH204">
        <v>27.68</v>
      </c>
      <c r="AI204">
        <v>30.6</v>
      </c>
      <c r="AJ204">
        <v>30.855</v>
      </c>
      <c r="AK204">
        <v>9.9649999999999999</v>
      </c>
      <c r="AL204">
        <v>20.65</v>
      </c>
      <c r="AM204">
        <v>6.07</v>
      </c>
      <c r="AN204">
        <v>10.68</v>
      </c>
      <c r="AO204">
        <v>13.855</v>
      </c>
      <c r="AP204">
        <v>13.855</v>
      </c>
      <c r="AQ204">
        <v>4.6050000000000004</v>
      </c>
      <c r="AR204">
        <v>2.91</v>
      </c>
      <c r="AS204">
        <v>0.13500000000000001</v>
      </c>
      <c r="AT204">
        <v>0.26</v>
      </c>
      <c r="AU204">
        <v>0.125</v>
      </c>
      <c r="AV204">
        <v>5.0000000000000001E-4</v>
      </c>
      <c r="AW204">
        <v>0.80622762287078231</v>
      </c>
      <c r="AX204">
        <v>3.3898492092681134</v>
      </c>
      <c r="AY204">
        <v>177.25</v>
      </c>
      <c r="AZ204">
        <v>0.75849749923445953</v>
      </c>
      <c r="BA204">
        <v>1.1339185464938246</v>
      </c>
      <c r="BB204">
        <v>3.7285499247365781</v>
      </c>
      <c r="BC204">
        <v>27190</v>
      </c>
      <c r="BD204">
        <v>5.2360158787441353</v>
      </c>
      <c r="BE204">
        <v>5.2360158787441353</v>
      </c>
      <c r="BF204">
        <v>5.2008426966292136</v>
      </c>
      <c r="BG204">
        <v>213.63461538461539</v>
      </c>
      <c r="BH204">
        <v>5.3361529974255237</v>
      </c>
      <c r="BI204">
        <v>279.01923076923077</v>
      </c>
    </row>
    <row r="205" spans="1:61" x14ac:dyDescent="0.3">
      <c r="A205">
        <v>18325</v>
      </c>
      <c r="B205">
        <v>30.75</v>
      </c>
      <c r="C205">
        <v>225.5</v>
      </c>
      <c r="D205">
        <v>30.75</v>
      </c>
      <c r="E205">
        <v>34.889012200000003</v>
      </c>
      <c r="F205">
        <v>0.11908023483365948</v>
      </c>
      <c r="G205">
        <v>0.86799999999999999</v>
      </c>
      <c r="H205">
        <v>22.4635</v>
      </c>
      <c r="I205">
        <v>39.450000000000003</v>
      </c>
      <c r="J205">
        <v>2.9435000000000002</v>
      </c>
      <c r="K205" t="s">
        <v>1968</v>
      </c>
      <c r="L205">
        <v>14.809999999999999</v>
      </c>
      <c r="M205">
        <v>69.35499999999999</v>
      </c>
      <c r="N205">
        <v>15.835000000000001</v>
      </c>
      <c r="O205">
        <v>0</v>
      </c>
      <c r="P205">
        <v>13.06</v>
      </c>
      <c r="Q205">
        <v>1.87</v>
      </c>
      <c r="R205">
        <v>0.90999999999999992</v>
      </c>
      <c r="S205">
        <v>0</v>
      </c>
      <c r="T205">
        <v>0</v>
      </c>
      <c r="U205">
        <v>13.655000000000001</v>
      </c>
      <c r="V205">
        <v>26.73</v>
      </c>
      <c r="W205">
        <v>36.695</v>
      </c>
      <c r="X205">
        <v>53.655000000000001</v>
      </c>
      <c r="Y205">
        <v>75.02</v>
      </c>
      <c r="Z205">
        <v>82.41</v>
      </c>
      <c r="AA205">
        <v>33.405000000000001</v>
      </c>
      <c r="AB205">
        <v>42.625</v>
      </c>
      <c r="AC205">
        <v>16.96</v>
      </c>
      <c r="AD205">
        <v>32.659999999999997</v>
      </c>
      <c r="AE205">
        <v>38.325000000000003</v>
      </c>
      <c r="AF205">
        <v>45.715000000000003</v>
      </c>
      <c r="AG205">
        <v>15.7</v>
      </c>
      <c r="AH205">
        <v>25.73</v>
      </c>
      <c r="AI205">
        <v>28.759999999999998</v>
      </c>
      <c r="AJ205">
        <v>30.625</v>
      </c>
      <c r="AK205">
        <v>9.2199999999999989</v>
      </c>
      <c r="AL205">
        <v>19.25</v>
      </c>
      <c r="AM205">
        <v>5.665</v>
      </c>
      <c r="AN205">
        <v>10.029999999999999</v>
      </c>
      <c r="AO205">
        <v>14.92</v>
      </c>
      <c r="AP205">
        <v>15.835000000000001</v>
      </c>
      <c r="AQ205">
        <v>4.3650000000000002</v>
      </c>
      <c r="AR205">
        <v>3.0250000000000004</v>
      </c>
      <c r="AS205">
        <v>0.70500000000000007</v>
      </c>
      <c r="AT205">
        <v>2.7749999999999999</v>
      </c>
      <c r="AU205">
        <v>1.165</v>
      </c>
      <c r="AV205">
        <v>0.90999999999999992</v>
      </c>
      <c r="AW205">
        <v>0.86087976539589439</v>
      </c>
      <c r="AX205">
        <v>3.2637825421133231</v>
      </c>
      <c r="AY205">
        <v>22.794117647058822</v>
      </c>
      <c r="AZ205">
        <v>0.80269058295964124</v>
      </c>
      <c r="BA205">
        <v>1.173684786175216</v>
      </c>
      <c r="BB205">
        <v>3.9799349240780915</v>
      </c>
      <c r="BC205">
        <v>14.351648351648354</v>
      </c>
      <c r="BD205">
        <v>4.6484584450402142</v>
      </c>
      <c r="BE205">
        <v>4.3798547521313536</v>
      </c>
      <c r="BF205">
        <v>5.3494516450648062</v>
      </c>
      <c r="BG205">
        <v>28.692513368983956</v>
      </c>
      <c r="BH205">
        <v>5.3104900459418056</v>
      </c>
      <c r="BI205">
        <v>37.088235294117638</v>
      </c>
    </row>
    <row r="206" spans="1:61" x14ac:dyDescent="0.3">
      <c r="A206">
        <v>18330</v>
      </c>
      <c r="B206">
        <v>0.74099999999999999</v>
      </c>
      <c r="C206">
        <v>31.75</v>
      </c>
      <c r="D206">
        <v>31.75</v>
      </c>
      <c r="E206">
        <v>33.077422500000004</v>
      </c>
      <c r="F206">
        <v>0.12490384615384616</v>
      </c>
      <c r="G206">
        <v>0.74750000000000005</v>
      </c>
      <c r="H206">
        <v>14.9085</v>
      </c>
      <c r="I206">
        <v>28.95</v>
      </c>
      <c r="J206">
        <v>2.8170000000000002</v>
      </c>
      <c r="K206" t="s">
        <v>1968</v>
      </c>
      <c r="L206">
        <v>13.95</v>
      </c>
      <c r="M206">
        <v>69.504999999999995</v>
      </c>
      <c r="N206">
        <v>16.545000000000002</v>
      </c>
      <c r="O206">
        <v>0</v>
      </c>
      <c r="P206">
        <v>15.030000000000001</v>
      </c>
      <c r="Q206">
        <v>1.395</v>
      </c>
      <c r="R206">
        <v>0.125</v>
      </c>
      <c r="S206">
        <v>0</v>
      </c>
      <c r="T206">
        <v>0</v>
      </c>
      <c r="U206">
        <v>12.91</v>
      </c>
      <c r="V206">
        <v>25.97</v>
      </c>
      <c r="W206">
        <v>35.875</v>
      </c>
      <c r="X206">
        <v>53.075000000000003</v>
      </c>
      <c r="Y206">
        <v>75.634999999999991</v>
      </c>
      <c r="Z206">
        <v>84.53</v>
      </c>
      <c r="AA206">
        <v>33.814999999999998</v>
      </c>
      <c r="AB206">
        <v>43.534999999999997</v>
      </c>
      <c r="AC206">
        <v>17.200000000000003</v>
      </c>
      <c r="AD206">
        <v>33.630000000000003</v>
      </c>
      <c r="AE206">
        <v>39.754999999999995</v>
      </c>
      <c r="AF206">
        <v>48.655000000000001</v>
      </c>
      <c r="AG206">
        <v>16.425000000000001</v>
      </c>
      <c r="AH206">
        <v>27.475000000000001</v>
      </c>
      <c r="AI206">
        <v>31.454999999999998</v>
      </c>
      <c r="AJ206">
        <v>32.849999999999994</v>
      </c>
      <c r="AK206">
        <v>9.7199999999999989</v>
      </c>
      <c r="AL206">
        <v>20.765000000000001</v>
      </c>
      <c r="AM206">
        <v>6.125</v>
      </c>
      <c r="AN206">
        <v>11.045</v>
      </c>
      <c r="AO206">
        <v>16.425000000000001</v>
      </c>
      <c r="AP206">
        <v>16.545000000000002</v>
      </c>
      <c r="AQ206">
        <v>4.92</v>
      </c>
      <c r="AR206">
        <v>3.9799999999999995</v>
      </c>
      <c r="AS206">
        <v>0.79499999999999993</v>
      </c>
      <c r="AT206">
        <v>1.52</v>
      </c>
      <c r="AU206">
        <v>0.6</v>
      </c>
      <c r="AV206">
        <v>0.125</v>
      </c>
      <c r="AW206">
        <v>0.82404961525209608</v>
      </c>
      <c r="AX206">
        <v>2.8965402528276774</v>
      </c>
      <c r="AY206">
        <v>31.207885304659495</v>
      </c>
      <c r="AZ206">
        <v>0.73733429246737225</v>
      </c>
      <c r="BA206">
        <v>1.0908436954064331</v>
      </c>
      <c r="BB206">
        <v>3.6908436213991775</v>
      </c>
      <c r="BC206">
        <v>120.24000000000001</v>
      </c>
      <c r="BD206">
        <v>4.2316590563165901</v>
      </c>
      <c r="BE206">
        <v>4.2009670595346016</v>
      </c>
      <c r="BF206">
        <v>4.8053417836124943</v>
      </c>
      <c r="BG206">
        <v>38.046594982078858</v>
      </c>
      <c r="BH206">
        <v>4.6244178310046564</v>
      </c>
      <c r="BI206">
        <v>49.82437275985663</v>
      </c>
    </row>
    <row r="207" spans="1:61" x14ac:dyDescent="0.3">
      <c r="A207">
        <v>19200</v>
      </c>
      <c r="B207">
        <v>28.9</v>
      </c>
      <c r="C207" t="s">
        <v>1967</v>
      </c>
      <c r="D207">
        <v>28.9</v>
      </c>
      <c r="E207">
        <v>48.834953000000006</v>
      </c>
      <c r="F207">
        <v>9.9440167949615119E-2</v>
      </c>
      <c r="G207">
        <v>1.4279999999999999</v>
      </c>
      <c r="H207">
        <v>12.548</v>
      </c>
      <c r="I207">
        <v>67.400000000000006</v>
      </c>
      <c r="J207">
        <v>3.0845000000000002</v>
      </c>
      <c r="K207" t="s">
        <v>1968</v>
      </c>
      <c r="L207">
        <v>11.705</v>
      </c>
      <c r="M207">
        <v>64.795000000000002</v>
      </c>
      <c r="N207">
        <v>23.504999999999999</v>
      </c>
      <c r="O207">
        <v>0</v>
      </c>
      <c r="P207">
        <v>15.5</v>
      </c>
      <c r="Q207">
        <v>4.915</v>
      </c>
      <c r="R207">
        <v>2.9550000000000001</v>
      </c>
      <c r="S207">
        <v>0.13545000000000001</v>
      </c>
      <c r="T207">
        <v>0</v>
      </c>
      <c r="U207">
        <v>11.705</v>
      </c>
      <c r="V207">
        <v>31.76</v>
      </c>
      <c r="W207">
        <v>39.914999999999999</v>
      </c>
      <c r="X207">
        <v>52.74</v>
      </c>
      <c r="Y207">
        <v>69.67</v>
      </c>
      <c r="Z207">
        <v>80.3</v>
      </c>
      <c r="AA207">
        <v>25.835000000000001</v>
      </c>
      <c r="AB207">
        <v>33.04</v>
      </c>
      <c r="AC207">
        <v>12.824999999999999</v>
      </c>
      <c r="AD207">
        <v>24.880000000000003</v>
      </c>
      <c r="AE207">
        <v>29.75</v>
      </c>
      <c r="AF207">
        <v>40.380000000000003</v>
      </c>
      <c r="AG207">
        <v>12.055</v>
      </c>
      <c r="AH207">
        <v>21.475000000000001</v>
      </c>
      <c r="AI207">
        <v>27.560000000000002</v>
      </c>
      <c r="AJ207">
        <v>32.475000000000001</v>
      </c>
      <c r="AK207">
        <v>7.2050000000000001</v>
      </c>
      <c r="AL207">
        <v>16.619999999999997</v>
      </c>
      <c r="AM207">
        <v>4.87</v>
      </c>
      <c r="AN207">
        <v>9.42</v>
      </c>
      <c r="AO207">
        <v>20.414999999999999</v>
      </c>
      <c r="AP207">
        <v>23.369999999999997</v>
      </c>
      <c r="AQ207">
        <v>4.5500000000000007</v>
      </c>
      <c r="AR207">
        <v>6.08</v>
      </c>
      <c r="AS207">
        <v>2.52</v>
      </c>
      <c r="AT207">
        <v>7.87</v>
      </c>
      <c r="AU207">
        <v>2.395</v>
      </c>
      <c r="AV207">
        <v>3.085</v>
      </c>
      <c r="AW207">
        <v>1.2080811138014529</v>
      </c>
      <c r="AX207">
        <v>2.1316129032258062</v>
      </c>
      <c r="AY207">
        <v>6.7222787385554419</v>
      </c>
      <c r="AZ207">
        <v>0.98848439821693901</v>
      </c>
      <c r="BA207">
        <v>1.3060921248142645</v>
      </c>
      <c r="BB207">
        <v>5.5399028452463561</v>
      </c>
      <c r="BC207">
        <v>5.2453468697123515</v>
      </c>
      <c r="BD207">
        <v>3.1738917462650016</v>
      </c>
      <c r="BE207">
        <v>2.7566475218038717</v>
      </c>
      <c r="BF207">
        <v>5.5987261146496818</v>
      </c>
      <c r="BG207">
        <v>10.730417090539166</v>
      </c>
      <c r="BH207">
        <v>4.1803225806451616</v>
      </c>
      <c r="BI207">
        <v>13.183112919633775</v>
      </c>
    </row>
    <row r="208" spans="1:61" x14ac:dyDescent="0.3">
      <c r="A208">
        <v>19205</v>
      </c>
      <c r="B208">
        <v>13.639000000000001</v>
      </c>
      <c r="C208">
        <v>100.65</v>
      </c>
      <c r="D208">
        <v>13.639000000000001</v>
      </c>
      <c r="E208">
        <v>28.958237649999997</v>
      </c>
      <c r="F208">
        <v>0.12757475083056477</v>
      </c>
      <c r="G208">
        <v>0.83949999999999991</v>
      </c>
      <c r="H208">
        <v>21.512</v>
      </c>
      <c r="I208">
        <v>28.95</v>
      </c>
      <c r="J208">
        <v>2.7885</v>
      </c>
      <c r="K208" t="s">
        <v>1968</v>
      </c>
      <c r="L208">
        <v>15.675000000000001</v>
      </c>
      <c r="M208">
        <v>72.44</v>
      </c>
      <c r="N208">
        <v>11.885</v>
      </c>
      <c r="O208">
        <v>0</v>
      </c>
      <c r="P208">
        <v>10.295</v>
      </c>
      <c r="Q208">
        <v>1.395</v>
      </c>
      <c r="R208">
        <v>0.2</v>
      </c>
      <c r="S208">
        <v>0</v>
      </c>
      <c r="T208">
        <v>0</v>
      </c>
      <c r="U208">
        <v>14.515000000000001</v>
      </c>
      <c r="V208">
        <v>33.43</v>
      </c>
      <c r="W208">
        <v>43.725000000000001</v>
      </c>
      <c r="X208">
        <v>59.46</v>
      </c>
      <c r="Y208">
        <v>76.805000000000007</v>
      </c>
      <c r="Z208">
        <v>82.72999999999999</v>
      </c>
      <c r="AA208">
        <v>31.565000000000001</v>
      </c>
      <c r="AB208">
        <v>39.010000000000005</v>
      </c>
      <c r="AC208">
        <v>15.734999999999999</v>
      </c>
      <c r="AD208">
        <v>28.71</v>
      </c>
      <c r="AE208">
        <v>33.08</v>
      </c>
      <c r="AF208">
        <v>39.004999999999995</v>
      </c>
      <c r="AG208">
        <v>12.975</v>
      </c>
      <c r="AH208">
        <v>20.630000000000003</v>
      </c>
      <c r="AI208">
        <v>23.270000000000003</v>
      </c>
      <c r="AJ208">
        <v>24.664999999999999</v>
      </c>
      <c r="AK208">
        <v>7.4450000000000003</v>
      </c>
      <c r="AL208">
        <v>15.094999999999999</v>
      </c>
      <c r="AM208">
        <v>4.3650000000000002</v>
      </c>
      <c r="AN208">
        <v>7.6550000000000002</v>
      </c>
      <c r="AO208">
        <v>11.69</v>
      </c>
      <c r="AP208">
        <v>11.885</v>
      </c>
      <c r="AQ208">
        <v>3.2850000000000001</v>
      </c>
      <c r="AR208">
        <v>2.6399999999999997</v>
      </c>
      <c r="AS208">
        <v>0.745</v>
      </c>
      <c r="AT208">
        <v>1.5950000000000002</v>
      </c>
      <c r="AU208">
        <v>0.64500000000000002</v>
      </c>
      <c r="AV208">
        <v>0.2</v>
      </c>
      <c r="AW208">
        <v>1.1208664445014098</v>
      </c>
      <c r="AX208">
        <v>3.7892180670228273</v>
      </c>
      <c r="AY208">
        <v>27.964157706093193</v>
      </c>
      <c r="AZ208">
        <v>1.1210101269068069</v>
      </c>
      <c r="BA208">
        <v>1.5244199461607488</v>
      </c>
      <c r="BB208">
        <v>5.8730691739422429</v>
      </c>
      <c r="BC208">
        <v>51.474999999999994</v>
      </c>
      <c r="BD208">
        <v>6.1967493584260049</v>
      </c>
      <c r="BE208">
        <v>6.095077829196466</v>
      </c>
      <c r="BF208">
        <v>7.7674722403657741</v>
      </c>
      <c r="BG208">
        <v>42.623655913978496</v>
      </c>
      <c r="BH208">
        <v>7.0364254492472069</v>
      </c>
      <c r="BI208">
        <v>51.928315412186379</v>
      </c>
    </row>
    <row r="209" spans="1:61" x14ac:dyDescent="0.3">
      <c r="A209">
        <v>19210</v>
      </c>
      <c r="B209">
        <v>0.66850000000000009</v>
      </c>
      <c r="C209">
        <v>26.85</v>
      </c>
      <c r="D209">
        <v>26.85</v>
      </c>
      <c r="E209">
        <v>27.653025</v>
      </c>
      <c r="F209">
        <v>0.11955801104972376</v>
      </c>
      <c r="G209">
        <v>0.872</v>
      </c>
      <c r="H209">
        <v>15.668500000000002</v>
      </c>
      <c r="I209">
        <v>26.25</v>
      </c>
      <c r="J209">
        <v>2.782</v>
      </c>
      <c r="K209" t="s">
        <v>1968</v>
      </c>
      <c r="L209">
        <v>17.004999999999999</v>
      </c>
      <c r="M209">
        <v>70.97</v>
      </c>
      <c r="N209">
        <v>12.024999999999999</v>
      </c>
      <c r="O209">
        <v>0</v>
      </c>
      <c r="P209">
        <v>10.91</v>
      </c>
      <c r="Q209">
        <v>1.02</v>
      </c>
      <c r="R209">
        <v>9.5000000000000001E-2</v>
      </c>
      <c r="S209">
        <v>0</v>
      </c>
      <c r="T209">
        <v>0</v>
      </c>
      <c r="U209">
        <v>16.02</v>
      </c>
      <c r="V209">
        <v>34.64</v>
      </c>
      <c r="W209">
        <v>44.07</v>
      </c>
      <c r="X209">
        <v>58.54</v>
      </c>
      <c r="Y209">
        <v>75.384999999999991</v>
      </c>
      <c r="Z209">
        <v>81.884999999999991</v>
      </c>
      <c r="AA209">
        <v>29.104999999999997</v>
      </c>
      <c r="AB209">
        <v>36.33</v>
      </c>
      <c r="AC209">
        <v>14.47</v>
      </c>
      <c r="AD209">
        <v>26.9</v>
      </c>
      <c r="AE209">
        <v>31.314999999999998</v>
      </c>
      <c r="AF209">
        <v>37.81</v>
      </c>
      <c r="AG209">
        <v>12.435</v>
      </c>
      <c r="AH209">
        <v>20.344999999999999</v>
      </c>
      <c r="AI209">
        <v>23.344999999999999</v>
      </c>
      <c r="AJ209">
        <v>24.364999999999998</v>
      </c>
      <c r="AK209">
        <v>7.2249999999999996</v>
      </c>
      <c r="AL209">
        <v>15.135</v>
      </c>
      <c r="AM209">
        <v>4.415</v>
      </c>
      <c r="AN209">
        <v>7.915</v>
      </c>
      <c r="AO209">
        <v>11.93</v>
      </c>
      <c r="AP209">
        <v>12.024999999999999</v>
      </c>
      <c r="AQ209">
        <v>3.5</v>
      </c>
      <c r="AR209">
        <v>2.9950000000000001</v>
      </c>
      <c r="AS209">
        <v>0.64999999999999991</v>
      </c>
      <c r="AT209">
        <v>1.115</v>
      </c>
      <c r="AU209">
        <v>0.37</v>
      </c>
      <c r="AV209">
        <v>9.5000000000000001E-2</v>
      </c>
      <c r="AW209">
        <v>1.2130470685383981</v>
      </c>
      <c r="AX209">
        <v>3.3299725022914757</v>
      </c>
      <c r="AY209">
        <v>35.617647058823529</v>
      </c>
      <c r="AZ209">
        <v>1.1655646654324252</v>
      </c>
      <c r="BA209">
        <v>1.5482676540597724</v>
      </c>
      <c r="BB209">
        <v>6.099653979238755</v>
      </c>
      <c r="BC209">
        <v>114.84210526315789</v>
      </c>
      <c r="BD209">
        <v>5.9488683989941329</v>
      </c>
      <c r="BE209">
        <v>5.9018711018711025</v>
      </c>
      <c r="BF209">
        <v>7.3960833859759951</v>
      </c>
      <c r="BG209">
        <v>57.392156862745097</v>
      </c>
      <c r="BH209">
        <v>6.5050412465627865</v>
      </c>
      <c r="BI209">
        <v>69.578431372549019</v>
      </c>
    </row>
    <row r="210" spans="1:61" x14ac:dyDescent="0.3">
      <c r="A210">
        <v>19215</v>
      </c>
      <c r="B210">
        <v>32.15</v>
      </c>
      <c r="C210" t="s">
        <v>1967</v>
      </c>
      <c r="D210">
        <v>32.15</v>
      </c>
      <c r="E210">
        <v>40.489658049999996</v>
      </c>
      <c r="F210">
        <v>0.10225505443234836</v>
      </c>
      <c r="G210">
        <v>1.0760000000000001</v>
      </c>
      <c r="H210">
        <v>11.3865</v>
      </c>
      <c r="I210">
        <v>45.1</v>
      </c>
      <c r="J210">
        <v>2.9729999999999999</v>
      </c>
      <c r="K210" t="s">
        <v>1968</v>
      </c>
      <c r="L210">
        <v>13.355</v>
      </c>
      <c r="M210">
        <v>64.295000000000002</v>
      </c>
      <c r="N210">
        <v>22.34</v>
      </c>
      <c r="O210">
        <v>0</v>
      </c>
      <c r="P210">
        <v>17.34</v>
      </c>
      <c r="Q210">
        <v>4.1400000000000006</v>
      </c>
      <c r="R210">
        <v>0.86</v>
      </c>
      <c r="S210">
        <v>0</v>
      </c>
      <c r="T210">
        <v>0</v>
      </c>
      <c r="U210">
        <v>13.085000000000001</v>
      </c>
      <c r="V210">
        <v>29.195</v>
      </c>
      <c r="W210">
        <v>37.340000000000003</v>
      </c>
      <c r="X210">
        <v>50.86</v>
      </c>
      <c r="Y210">
        <v>69.875</v>
      </c>
      <c r="Z210">
        <v>81.64</v>
      </c>
      <c r="AA210">
        <v>26.994999999999997</v>
      </c>
      <c r="AB210">
        <v>35.105000000000004</v>
      </c>
      <c r="AC210">
        <v>13.52</v>
      </c>
      <c r="AD210">
        <v>26.954999999999998</v>
      </c>
      <c r="AE210">
        <v>32.53</v>
      </c>
      <c r="AF210">
        <v>44.295000000000002</v>
      </c>
      <c r="AG210">
        <v>13.434999999999999</v>
      </c>
      <c r="AH210">
        <v>24.22</v>
      </c>
      <c r="AI210">
        <v>30.78</v>
      </c>
      <c r="AJ210">
        <v>34.92</v>
      </c>
      <c r="AK210">
        <v>8.11</v>
      </c>
      <c r="AL210">
        <v>18.89</v>
      </c>
      <c r="AM210">
        <v>5.57</v>
      </c>
      <c r="AN210">
        <v>10.785</v>
      </c>
      <c r="AO210">
        <v>21.48</v>
      </c>
      <c r="AP210">
        <v>22.34</v>
      </c>
      <c r="AQ210">
        <v>5.21</v>
      </c>
      <c r="AR210">
        <v>6.5549999999999997</v>
      </c>
      <c r="AS210">
        <v>2.34</v>
      </c>
      <c r="AT210">
        <v>5.0049999999999999</v>
      </c>
      <c r="AU210">
        <v>1.8050000000000002</v>
      </c>
      <c r="AV210">
        <v>0.86</v>
      </c>
      <c r="AW210">
        <v>1.0636661444238713</v>
      </c>
      <c r="AX210">
        <v>2.024509803921569</v>
      </c>
      <c r="AY210">
        <v>8.479468599033817</v>
      </c>
      <c r="AZ210">
        <v>0.84298453550062091</v>
      </c>
      <c r="BA210">
        <v>1.1482108590134326</v>
      </c>
      <c r="BB210">
        <v>4.6041923551171404</v>
      </c>
      <c r="BC210">
        <v>20.162790697674417</v>
      </c>
      <c r="BD210">
        <v>2.9932495344506518</v>
      </c>
      <c r="BE210">
        <v>2.8780214861235454</v>
      </c>
      <c r="BF210">
        <v>4.7158089939731109</v>
      </c>
      <c r="BG210">
        <v>12.285024154589371</v>
      </c>
      <c r="BH210">
        <v>3.7079008073817765</v>
      </c>
      <c r="BI210">
        <v>15.530193236714974</v>
      </c>
    </row>
    <row r="211" spans="1:61" x14ac:dyDescent="0.3">
      <c r="A211">
        <v>19220</v>
      </c>
      <c r="B211">
        <v>29.200000000000003</v>
      </c>
      <c r="C211" t="s">
        <v>1967</v>
      </c>
      <c r="D211">
        <v>29.200000000000003</v>
      </c>
      <c r="E211">
        <v>29.798843350000002</v>
      </c>
      <c r="F211">
        <v>0.1193711967545639</v>
      </c>
      <c r="G211">
        <v>0.85949999999999993</v>
      </c>
      <c r="H211">
        <v>10.724</v>
      </c>
      <c r="I211">
        <v>26.95</v>
      </c>
      <c r="J211">
        <v>2.7009999999999996</v>
      </c>
      <c r="K211" t="s">
        <v>1968</v>
      </c>
      <c r="L211">
        <v>15.4</v>
      </c>
      <c r="M211">
        <v>70.050000000000011</v>
      </c>
      <c r="N211">
        <v>14.555</v>
      </c>
      <c r="O211">
        <v>0</v>
      </c>
      <c r="P211">
        <v>13.33</v>
      </c>
      <c r="Q211">
        <v>1.2</v>
      </c>
      <c r="R211">
        <v>2.5500000000000002E-2</v>
      </c>
      <c r="S211">
        <v>0</v>
      </c>
      <c r="T211">
        <v>0</v>
      </c>
      <c r="U211">
        <v>15.135000000000002</v>
      </c>
      <c r="V211">
        <v>32.94</v>
      </c>
      <c r="W211">
        <v>42.05</v>
      </c>
      <c r="X211">
        <v>56.64</v>
      </c>
      <c r="Y211">
        <v>75.11</v>
      </c>
      <c r="Z211">
        <v>83.38</v>
      </c>
      <c r="AA211">
        <v>29.189999999999998</v>
      </c>
      <c r="AB211">
        <v>37.11</v>
      </c>
      <c r="AC211">
        <v>14.59</v>
      </c>
      <c r="AD211">
        <v>27.990000000000002</v>
      </c>
      <c r="AE211">
        <v>33.055</v>
      </c>
      <c r="AF211">
        <v>41.319999999999993</v>
      </c>
      <c r="AG211">
        <v>13.4</v>
      </c>
      <c r="AH211">
        <v>22.725000000000001</v>
      </c>
      <c r="AI211">
        <v>26.73</v>
      </c>
      <c r="AJ211">
        <v>27.93</v>
      </c>
      <c r="AK211">
        <v>7.92</v>
      </c>
      <c r="AL211">
        <v>17.240000000000002</v>
      </c>
      <c r="AM211">
        <v>5.0650000000000004</v>
      </c>
      <c r="AN211">
        <v>9.32</v>
      </c>
      <c r="AO211">
        <v>14.53</v>
      </c>
      <c r="AP211">
        <v>14.555</v>
      </c>
      <c r="AQ211">
        <v>4.2549999999999999</v>
      </c>
      <c r="AR211">
        <v>4.01</v>
      </c>
      <c r="AS211">
        <v>0.81499999999999995</v>
      </c>
      <c r="AT211">
        <v>1.23</v>
      </c>
      <c r="AU211">
        <v>0.38</v>
      </c>
      <c r="AV211">
        <v>2.5500000000000002E-2</v>
      </c>
      <c r="AW211">
        <v>1.1331177580167071</v>
      </c>
      <c r="AX211">
        <v>2.7839459864966241</v>
      </c>
      <c r="AY211">
        <v>30.925000000000001</v>
      </c>
      <c r="AZ211">
        <v>1.0176669893514039</v>
      </c>
      <c r="BA211">
        <v>1.3707647628267186</v>
      </c>
      <c r="BB211">
        <v>5.3093434343434343</v>
      </c>
      <c r="BC211">
        <v>522.74509803921569</v>
      </c>
      <c r="BD211">
        <v>4.8210598761183769</v>
      </c>
      <c r="BE211">
        <v>4.8127791137066307</v>
      </c>
      <c r="BF211">
        <v>6.0772532188841204</v>
      </c>
      <c r="BG211">
        <v>47.2</v>
      </c>
      <c r="BH211">
        <v>5.2550637659414861</v>
      </c>
      <c r="BI211">
        <v>58.375000000000014</v>
      </c>
    </row>
    <row r="212" spans="1:61" x14ac:dyDescent="0.3">
      <c r="A212">
        <v>19222</v>
      </c>
      <c r="B212">
        <v>30.1</v>
      </c>
      <c r="C212" t="s">
        <v>1967</v>
      </c>
      <c r="D212">
        <v>30.1</v>
      </c>
      <c r="E212">
        <v>31.632019</v>
      </c>
      <c r="F212">
        <v>0.13718446601941747</v>
      </c>
      <c r="G212">
        <v>0.76449999999999996</v>
      </c>
      <c r="H212">
        <v>6.556</v>
      </c>
      <c r="I212">
        <v>25.75</v>
      </c>
      <c r="J212">
        <v>2.5489999999999999</v>
      </c>
      <c r="K212" t="s">
        <v>1968</v>
      </c>
      <c r="L212">
        <v>12.17</v>
      </c>
      <c r="M212">
        <v>71.760000000000005</v>
      </c>
      <c r="N212">
        <v>16.074999999999999</v>
      </c>
      <c r="O212">
        <v>0</v>
      </c>
      <c r="P212">
        <v>15.129999999999999</v>
      </c>
      <c r="Q212">
        <v>0.92</v>
      </c>
      <c r="R212">
        <v>2.5000000000000001E-2</v>
      </c>
      <c r="S212">
        <v>0</v>
      </c>
      <c r="T212">
        <v>0</v>
      </c>
      <c r="U212">
        <v>12.17</v>
      </c>
      <c r="V212">
        <v>31.08</v>
      </c>
      <c r="W212">
        <v>40.82</v>
      </c>
      <c r="X212">
        <v>56.825000000000003</v>
      </c>
      <c r="Y212">
        <v>77.45</v>
      </c>
      <c r="Z212">
        <v>86.89</v>
      </c>
      <c r="AA212">
        <v>31.839999999999996</v>
      </c>
      <c r="AB212">
        <v>40.680000000000007</v>
      </c>
      <c r="AC212">
        <v>16.004999999999999</v>
      </c>
      <c r="AD212">
        <v>30.939999999999998</v>
      </c>
      <c r="AE212">
        <v>36.630000000000003</v>
      </c>
      <c r="AF212">
        <v>46.07</v>
      </c>
      <c r="AG212">
        <v>14.93</v>
      </c>
      <c r="AH212">
        <v>25.475000000000001</v>
      </c>
      <c r="AI212">
        <v>30.060000000000002</v>
      </c>
      <c r="AJ212">
        <v>30.979999999999997</v>
      </c>
      <c r="AK212">
        <v>8.84</v>
      </c>
      <c r="AL212">
        <v>19.385000000000002</v>
      </c>
      <c r="AM212">
        <v>5.6999999999999993</v>
      </c>
      <c r="AN212">
        <v>10.545000000000002</v>
      </c>
      <c r="AO212">
        <v>16.05</v>
      </c>
      <c r="AP212">
        <v>16.074999999999999</v>
      </c>
      <c r="AQ212">
        <v>4.8499999999999996</v>
      </c>
      <c r="AR212">
        <v>4.585</v>
      </c>
      <c r="AS212">
        <v>0.65500000000000003</v>
      </c>
      <c r="AT212">
        <v>0.94499999999999995</v>
      </c>
      <c r="AU212">
        <v>0.26500000000000001</v>
      </c>
      <c r="AV212">
        <v>2.5000000000000001E-2</v>
      </c>
      <c r="AW212">
        <v>1.003441494591937</v>
      </c>
      <c r="AX212">
        <v>2.6886979510905493</v>
      </c>
      <c r="AY212">
        <v>44.217391304347835</v>
      </c>
      <c r="AZ212">
        <v>0.88604297807683963</v>
      </c>
      <c r="BA212">
        <v>1.2334490991968743</v>
      </c>
      <c r="BB212">
        <v>4.6176470588235299</v>
      </c>
      <c r="BC212">
        <v>605.19999999999993</v>
      </c>
      <c r="BD212">
        <v>4.4710280373831779</v>
      </c>
      <c r="BE212">
        <v>4.4640746500777606</v>
      </c>
      <c r="BF212">
        <v>5.3888098624940728</v>
      </c>
      <c r="BG212">
        <v>61.766304347826086</v>
      </c>
      <c r="BH212">
        <v>4.7428949107732992</v>
      </c>
      <c r="BI212">
        <v>78</v>
      </c>
    </row>
    <row r="213" spans="1:61" x14ac:dyDescent="0.3">
      <c r="A213">
        <v>19300</v>
      </c>
      <c r="B213">
        <v>16.600000000000001</v>
      </c>
      <c r="C213">
        <v>395</v>
      </c>
      <c r="D213">
        <v>16.600000000000001</v>
      </c>
      <c r="E213">
        <v>30.957960850000003</v>
      </c>
      <c r="F213">
        <v>0.134496644295302</v>
      </c>
      <c r="G213">
        <v>1.4929999999999999</v>
      </c>
      <c r="H213">
        <v>40.748000000000005</v>
      </c>
      <c r="I213">
        <v>63</v>
      </c>
      <c r="J213">
        <v>2.8905000000000003</v>
      </c>
      <c r="K213" t="s">
        <v>1968</v>
      </c>
      <c r="L213">
        <v>19.355</v>
      </c>
      <c r="M213">
        <v>71.685000000000002</v>
      </c>
      <c r="N213">
        <v>8.9550000000000001</v>
      </c>
      <c r="O213">
        <v>0</v>
      </c>
      <c r="P213">
        <v>5.9649999999999999</v>
      </c>
      <c r="Q213">
        <v>0.86499999999999999</v>
      </c>
      <c r="R213">
        <v>1.625</v>
      </c>
      <c r="S213">
        <v>0.505</v>
      </c>
      <c r="T213">
        <v>0</v>
      </c>
      <c r="U213">
        <v>18.695</v>
      </c>
      <c r="V213">
        <v>44.230000000000004</v>
      </c>
      <c r="W213">
        <v>53.01</v>
      </c>
      <c r="X213">
        <v>64.06</v>
      </c>
      <c r="Y213">
        <v>74.074999999999989</v>
      </c>
      <c r="Z213">
        <v>77.650000000000006</v>
      </c>
      <c r="AA213">
        <v>23.215</v>
      </c>
      <c r="AB213">
        <v>27.46</v>
      </c>
      <c r="AC213">
        <v>11.055</v>
      </c>
      <c r="AD213">
        <v>18.675000000000001</v>
      </c>
      <c r="AE213">
        <v>21.07</v>
      </c>
      <c r="AF213">
        <v>24.645</v>
      </c>
      <c r="AG213">
        <v>7.62</v>
      </c>
      <c r="AH213">
        <v>11.850000000000001</v>
      </c>
      <c r="AI213">
        <v>13.59</v>
      </c>
      <c r="AJ213">
        <v>14.455</v>
      </c>
      <c r="AK213">
        <v>4.24</v>
      </c>
      <c r="AL213">
        <v>8.4649999999999999</v>
      </c>
      <c r="AM213">
        <v>2.395</v>
      </c>
      <c r="AN213">
        <v>4.2249999999999996</v>
      </c>
      <c r="AO213">
        <v>6.83</v>
      </c>
      <c r="AP213">
        <v>8.4499999999999993</v>
      </c>
      <c r="AQ213">
        <v>1.835</v>
      </c>
      <c r="AR213">
        <v>1.74</v>
      </c>
      <c r="AS213">
        <v>0.44</v>
      </c>
      <c r="AT213">
        <v>2.4849999999999999</v>
      </c>
      <c r="AU213">
        <v>0.42499999999999999</v>
      </c>
      <c r="AV213">
        <v>2.13</v>
      </c>
      <c r="AW213">
        <v>1.9304442825928623</v>
      </c>
      <c r="AX213">
        <v>4.6035205364626997</v>
      </c>
      <c r="AY213">
        <v>31.745664739884393</v>
      </c>
      <c r="AZ213">
        <v>2.1509433962264151</v>
      </c>
      <c r="BA213">
        <v>2.5993102049097181</v>
      </c>
      <c r="BB213">
        <v>12.502358490566037</v>
      </c>
      <c r="BC213">
        <v>3.6707692307692308</v>
      </c>
      <c r="BD213">
        <v>10.495607613469986</v>
      </c>
      <c r="BE213">
        <v>8.0050251256281406</v>
      </c>
      <c r="BF213">
        <v>15.162130177514795</v>
      </c>
      <c r="BG213">
        <v>74.057803468208093</v>
      </c>
      <c r="BH213">
        <v>12.017602682313496</v>
      </c>
      <c r="BI213">
        <v>82.872832369942202</v>
      </c>
    </row>
    <row r="214" spans="1:61" x14ac:dyDescent="0.3">
      <c r="A214">
        <v>19303</v>
      </c>
      <c r="B214">
        <v>15.55</v>
      </c>
      <c r="C214" t="s">
        <v>1967</v>
      </c>
      <c r="D214">
        <v>15.55</v>
      </c>
      <c r="E214">
        <v>26.459617200000007</v>
      </c>
      <c r="F214">
        <v>0.13684971098265897</v>
      </c>
      <c r="G214">
        <v>1.3075000000000001</v>
      </c>
      <c r="H214">
        <v>27.452500000000001</v>
      </c>
      <c r="I214">
        <v>41.85</v>
      </c>
      <c r="J214">
        <v>2.8094999999999999</v>
      </c>
      <c r="K214" t="s">
        <v>1968</v>
      </c>
      <c r="L214">
        <v>21.055</v>
      </c>
      <c r="M214">
        <v>70.88</v>
      </c>
      <c r="N214">
        <v>8.0599999999999987</v>
      </c>
      <c r="O214">
        <v>0</v>
      </c>
      <c r="P214">
        <v>4.9649999999999999</v>
      </c>
      <c r="Q214">
        <v>1.8850000000000002</v>
      </c>
      <c r="R214">
        <v>1.1950000000000001</v>
      </c>
      <c r="S214">
        <v>1.4999999999999999E-2</v>
      </c>
      <c r="T214">
        <v>0</v>
      </c>
      <c r="U214">
        <v>20.34</v>
      </c>
      <c r="V214">
        <v>45.61</v>
      </c>
      <c r="W214">
        <v>54.174999999999997</v>
      </c>
      <c r="X214">
        <v>64.42</v>
      </c>
      <c r="Y214">
        <v>72.775000000000006</v>
      </c>
      <c r="Z214">
        <v>75.849999999999994</v>
      </c>
      <c r="AA214">
        <v>21.755000000000003</v>
      </c>
      <c r="AB214">
        <v>25.27</v>
      </c>
      <c r="AC214">
        <v>10.24</v>
      </c>
      <c r="AD214">
        <v>16.71</v>
      </c>
      <c r="AE214">
        <v>18.594999999999999</v>
      </c>
      <c r="AF214">
        <v>21.674999999999997</v>
      </c>
      <c r="AG214">
        <v>6.4700000000000006</v>
      </c>
      <c r="AH214">
        <v>9.7749999999999986</v>
      </c>
      <c r="AI214">
        <v>11.435</v>
      </c>
      <c r="AJ214">
        <v>13.32</v>
      </c>
      <c r="AK214">
        <v>3.5150000000000001</v>
      </c>
      <c r="AL214">
        <v>6.82</v>
      </c>
      <c r="AM214">
        <v>1.8900000000000001</v>
      </c>
      <c r="AN214">
        <v>3.3049999999999997</v>
      </c>
      <c r="AO214">
        <v>6.85</v>
      </c>
      <c r="AP214">
        <v>8.0449999999999999</v>
      </c>
      <c r="AQ214">
        <v>1.415</v>
      </c>
      <c r="AR214">
        <v>1.6600000000000001</v>
      </c>
      <c r="AS214">
        <v>0.88</v>
      </c>
      <c r="AT214">
        <v>3.08</v>
      </c>
      <c r="AU214">
        <v>1</v>
      </c>
      <c r="AV214">
        <v>1.21</v>
      </c>
      <c r="AW214">
        <v>2.1438464582508905</v>
      </c>
      <c r="AX214">
        <v>5.0896273917421953</v>
      </c>
      <c r="AY214">
        <v>13.405835543766576</v>
      </c>
      <c r="AZ214">
        <v>2.4994232987312572</v>
      </c>
      <c r="BA214">
        <v>2.9720876585928493</v>
      </c>
      <c r="BB214">
        <v>15.412517780938833</v>
      </c>
      <c r="BC214">
        <v>4.1548117154811708</v>
      </c>
      <c r="BD214">
        <v>10.347445255474453</v>
      </c>
      <c r="BE214">
        <v>8.7940446650124073</v>
      </c>
      <c r="BF214">
        <v>19.491679273827536</v>
      </c>
      <c r="BG214">
        <v>34.175066312997345</v>
      </c>
      <c r="BH214">
        <v>14.275931520644511</v>
      </c>
      <c r="BI214">
        <v>37.602122015915114</v>
      </c>
    </row>
    <row r="215" spans="1:61" x14ac:dyDescent="0.3">
      <c r="A215">
        <v>19312</v>
      </c>
      <c r="B215">
        <v>16.649999999999999</v>
      </c>
      <c r="C215" t="s">
        <v>1967</v>
      </c>
      <c r="D215">
        <v>16.649999999999999</v>
      </c>
      <c r="E215">
        <v>22.218100439999997</v>
      </c>
      <c r="F215">
        <v>0.1413391557496361</v>
      </c>
      <c r="G215">
        <v>0.96700000000000008</v>
      </c>
      <c r="H215">
        <v>24.070999999999998</v>
      </c>
      <c r="I215">
        <v>24.85</v>
      </c>
      <c r="J215">
        <v>2.6429999999999998</v>
      </c>
      <c r="K215" t="s">
        <v>1968</v>
      </c>
      <c r="L215">
        <v>20.11</v>
      </c>
      <c r="M215">
        <v>72.95</v>
      </c>
      <c r="N215">
        <v>6.9450000000000003</v>
      </c>
      <c r="O215">
        <v>0</v>
      </c>
      <c r="P215">
        <v>5.6950000000000003</v>
      </c>
      <c r="Q215">
        <v>1.145</v>
      </c>
      <c r="R215">
        <v>0.1004</v>
      </c>
      <c r="S215">
        <v>0</v>
      </c>
      <c r="T215">
        <v>0</v>
      </c>
      <c r="U215">
        <v>19.16</v>
      </c>
      <c r="V215">
        <v>45.25</v>
      </c>
      <c r="W215">
        <v>54.284999999999997</v>
      </c>
      <c r="X215">
        <v>65.490000000000009</v>
      </c>
      <c r="Y215">
        <v>75.204999999999998</v>
      </c>
      <c r="Z215">
        <v>78.650000000000006</v>
      </c>
      <c r="AA215">
        <v>23.59</v>
      </c>
      <c r="AB215">
        <v>27.695</v>
      </c>
      <c r="AC215">
        <v>11.205</v>
      </c>
      <c r="AD215">
        <v>18.66</v>
      </c>
      <c r="AE215">
        <v>20.914999999999999</v>
      </c>
      <c r="AF215">
        <v>24.355</v>
      </c>
      <c r="AG215">
        <v>7.46</v>
      </c>
      <c r="AH215">
        <v>11.395</v>
      </c>
      <c r="AI215">
        <v>13.154999999999999</v>
      </c>
      <c r="AJ215">
        <v>14.295</v>
      </c>
      <c r="AK215">
        <v>4.1050000000000004</v>
      </c>
      <c r="AL215">
        <v>8.0500000000000007</v>
      </c>
      <c r="AM215">
        <v>2.2549999999999999</v>
      </c>
      <c r="AN215">
        <v>3.9449999999999998</v>
      </c>
      <c r="AO215">
        <v>6.8450000000000006</v>
      </c>
      <c r="AP215">
        <v>6.9450000000000003</v>
      </c>
      <c r="AQ215">
        <v>1.69</v>
      </c>
      <c r="AR215">
        <v>1.7549999999999999</v>
      </c>
      <c r="AS215">
        <v>0.69</v>
      </c>
      <c r="AT215">
        <v>1.2450000000000001</v>
      </c>
      <c r="AU215">
        <v>0.46</v>
      </c>
      <c r="AV215">
        <v>0.1004</v>
      </c>
      <c r="AW215">
        <v>1.9601011012818197</v>
      </c>
      <c r="AX215">
        <v>4.8630377524143986</v>
      </c>
      <c r="AY215">
        <v>24.187772925764193</v>
      </c>
      <c r="AZ215">
        <v>2.2289057688359679</v>
      </c>
      <c r="BA215">
        <v>2.6889755696982141</v>
      </c>
      <c r="BB215">
        <v>13.224116930572471</v>
      </c>
      <c r="BC215">
        <v>56.723107569721115</v>
      </c>
      <c r="BD215">
        <v>10.657414170927684</v>
      </c>
      <c r="BE215">
        <v>10.503959683225341</v>
      </c>
      <c r="BF215">
        <v>16.600760456273768</v>
      </c>
      <c r="BG215">
        <v>57.196506550218345</v>
      </c>
      <c r="BH215">
        <v>12.809482001755926</v>
      </c>
      <c r="BI215">
        <v>63.711790393013104</v>
      </c>
    </row>
    <row r="216" spans="1:61" x14ac:dyDescent="0.3">
      <c r="A216">
        <v>19315</v>
      </c>
      <c r="B216">
        <v>13.2</v>
      </c>
      <c r="C216" t="s">
        <v>1967</v>
      </c>
      <c r="D216">
        <v>13.2</v>
      </c>
      <c r="E216">
        <v>27.554869050000011</v>
      </c>
      <c r="F216">
        <v>0.11060025542784162</v>
      </c>
      <c r="G216">
        <v>1.496</v>
      </c>
      <c r="H216">
        <v>22.607500000000002</v>
      </c>
      <c r="I216">
        <v>42.5</v>
      </c>
      <c r="J216">
        <v>3.0125000000000002</v>
      </c>
      <c r="K216" t="s">
        <v>1968</v>
      </c>
      <c r="L216">
        <v>23.58</v>
      </c>
      <c r="M216">
        <v>65.805000000000007</v>
      </c>
      <c r="N216">
        <v>10.61</v>
      </c>
      <c r="O216">
        <v>5E-15</v>
      </c>
      <c r="P216">
        <v>7.21</v>
      </c>
      <c r="Q216">
        <v>2.3449999999999998</v>
      </c>
      <c r="R216">
        <v>1.04</v>
      </c>
      <c r="S216">
        <v>1.4999999999999999E-2</v>
      </c>
      <c r="T216">
        <v>0</v>
      </c>
      <c r="U216">
        <v>22.69</v>
      </c>
      <c r="V216">
        <v>42.885000000000005</v>
      </c>
      <c r="W216">
        <v>50.239999999999995</v>
      </c>
      <c r="X216">
        <v>59.314999999999998</v>
      </c>
      <c r="Y216">
        <v>68.085000000000008</v>
      </c>
      <c r="Z216">
        <v>73.025000000000006</v>
      </c>
      <c r="AA216">
        <v>19.240000000000002</v>
      </c>
      <c r="AB216">
        <v>22.925000000000001</v>
      </c>
      <c r="AC216">
        <v>9.07</v>
      </c>
      <c r="AD216">
        <v>15.565</v>
      </c>
      <c r="AE216">
        <v>17.840000000000003</v>
      </c>
      <c r="AF216">
        <v>22.774999999999999</v>
      </c>
      <c r="AG216">
        <v>6.4949999999999992</v>
      </c>
      <c r="AH216">
        <v>10.805</v>
      </c>
      <c r="AI216">
        <v>13.705</v>
      </c>
      <c r="AJ216">
        <v>16.05</v>
      </c>
      <c r="AK216">
        <v>3.6850000000000001</v>
      </c>
      <c r="AL216">
        <v>8</v>
      </c>
      <c r="AM216">
        <v>2.2749999999999999</v>
      </c>
      <c r="AN216">
        <v>4.3100000000000005</v>
      </c>
      <c r="AO216">
        <v>9.5549999999999997</v>
      </c>
      <c r="AP216">
        <v>10.594999999999999</v>
      </c>
      <c r="AQ216">
        <v>2.04</v>
      </c>
      <c r="AR216">
        <v>2.9</v>
      </c>
      <c r="AS216">
        <v>1.27</v>
      </c>
      <c r="AT216">
        <v>3.38</v>
      </c>
      <c r="AU216">
        <v>1.07</v>
      </c>
      <c r="AV216">
        <v>1.05</v>
      </c>
      <c r="AW216">
        <v>2.1914940021810247</v>
      </c>
      <c r="AX216">
        <v>3.179611650485437</v>
      </c>
      <c r="AY216">
        <v>9.776119402985076</v>
      </c>
      <c r="AZ216">
        <v>2.2059275521405048</v>
      </c>
      <c r="BA216">
        <v>2.604390779363337</v>
      </c>
      <c r="BB216">
        <v>13.633649932157393</v>
      </c>
      <c r="BC216">
        <v>6.9326923076923075</v>
      </c>
      <c r="BD216">
        <v>6.8869701726844594</v>
      </c>
      <c r="BE216">
        <v>6.2021677662582482</v>
      </c>
      <c r="BF216">
        <v>13.762180974477957</v>
      </c>
      <c r="BG216">
        <v>25.294243070362477</v>
      </c>
      <c r="BH216">
        <v>9.1269070735090168</v>
      </c>
      <c r="BI216">
        <v>28.061833688699366</v>
      </c>
    </row>
    <row r="217" spans="1:61" x14ac:dyDescent="0.3">
      <c r="A217">
        <v>19320</v>
      </c>
      <c r="B217">
        <v>26.65</v>
      </c>
      <c r="C217">
        <v>227.5</v>
      </c>
      <c r="D217">
        <v>26.65</v>
      </c>
      <c r="E217">
        <v>33.636215399999998</v>
      </c>
      <c r="F217">
        <v>0.12449841605068639</v>
      </c>
      <c r="G217">
        <v>1.0405</v>
      </c>
      <c r="H217">
        <v>23.609000000000002</v>
      </c>
      <c r="I217">
        <v>44.55</v>
      </c>
      <c r="J217">
        <v>2.8570000000000002</v>
      </c>
      <c r="K217" t="s">
        <v>1968</v>
      </c>
      <c r="L217">
        <v>15.32</v>
      </c>
      <c r="M217">
        <v>71.265000000000001</v>
      </c>
      <c r="N217">
        <v>13.414999999999999</v>
      </c>
      <c r="O217">
        <v>0</v>
      </c>
      <c r="P217">
        <v>9.9349999999999987</v>
      </c>
      <c r="Q217">
        <v>2.2149999999999999</v>
      </c>
      <c r="R217">
        <v>1.2650000000000001</v>
      </c>
      <c r="S217">
        <v>2.9999999999999997E-4</v>
      </c>
      <c r="T217">
        <v>0</v>
      </c>
      <c r="U217">
        <v>14.78</v>
      </c>
      <c r="V217">
        <v>33.355000000000004</v>
      </c>
      <c r="W217">
        <v>43.325000000000003</v>
      </c>
      <c r="X217">
        <v>58.61</v>
      </c>
      <c r="Y217">
        <v>75.515000000000001</v>
      </c>
      <c r="Z217">
        <v>81.2</v>
      </c>
      <c r="AA217">
        <v>30.645</v>
      </c>
      <c r="AB217">
        <v>37.905000000000001</v>
      </c>
      <c r="AC217">
        <v>15.285</v>
      </c>
      <c r="AD217">
        <v>27.939999999999998</v>
      </c>
      <c r="AE217">
        <v>32.19</v>
      </c>
      <c r="AF217">
        <v>37.879999999999995</v>
      </c>
      <c r="AG217">
        <v>12.65</v>
      </c>
      <c r="AH217">
        <v>20.079999999999998</v>
      </c>
      <c r="AI217">
        <v>22.59</v>
      </c>
      <c r="AJ217">
        <v>24.805</v>
      </c>
      <c r="AK217">
        <v>7.26</v>
      </c>
      <c r="AL217">
        <v>14.69</v>
      </c>
      <c r="AM217">
        <v>4.2550000000000008</v>
      </c>
      <c r="AN217">
        <v>7.43</v>
      </c>
      <c r="AO217">
        <v>12.149999999999999</v>
      </c>
      <c r="AP217">
        <v>13.414999999999999</v>
      </c>
      <c r="AQ217">
        <v>3.1749999999999998</v>
      </c>
      <c r="AR217">
        <v>2.5099999999999998</v>
      </c>
      <c r="AS217">
        <v>0.92999999999999994</v>
      </c>
      <c r="AT217">
        <v>3.48</v>
      </c>
      <c r="AU217">
        <v>1.29</v>
      </c>
      <c r="AV217">
        <v>1.2650000000000001</v>
      </c>
      <c r="AW217">
        <v>1.1429890515763093</v>
      </c>
      <c r="AX217">
        <v>3.8152994464016112</v>
      </c>
      <c r="AY217">
        <v>17.112866817155759</v>
      </c>
      <c r="AZ217">
        <v>1.1437434002111935</v>
      </c>
      <c r="BA217">
        <v>1.5472544878563887</v>
      </c>
      <c r="BB217">
        <v>5.9676308539944909</v>
      </c>
      <c r="BC217">
        <v>7.8537549407114611</v>
      </c>
      <c r="BD217">
        <v>5.8654320987654325</v>
      </c>
      <c r="BE217">
        <v>5.3123369362653747</v>
      </c>
      <c r="BF217">
        <v>7.8882907133243609</v>
      </c>
      <c r="BG217">
        <v>26.460496613995488</v>
      </c>
      <c r="BH217">
        <v>7.1731253145445404</v>
      </c>
      <c r="BI217">
        <v>32.17381489841987</v>
      </c>
    </row>
    <row r="218" spans="1:61" x14ac:dyDescent="0.3">
      <c r="A218">
        <v>19324</v>
      </c>
      <c r="B218">
        <v>30.5</v>
      </c>
      <c r="C218">
        <v>252</v>
      </c>
      <c r="D218">
        <v>30.5</v>
      </c>
      <c r="E218">
        <v>53.49854839999999</v>
      </c>
      <c r="F218">
        <v>8.5585585585585586E-2</v>
      </c>
      <c r="G218">
        <v>1.5394999999999999</v>
      </c>
      <c r="H218">
        <v>8.9544999999999995</v>
      </c>
      <c r="I218">
        <v>76.5</v>
      </c>
      <c r="J218">
        <v>3.5199999999999996</v>
      </c>
      <c r="K218" t="s">
        <v>1968</v>
      </c>
      <c r="L218">
        <v>14.54</v>
      </c>
      <c r="M218">
        <v>62.019999999999996</v>
      </c>
      <c r="N218">
        <v>23.435000000000002</v>
      </c>
      <c r="O218">
        <v>0</v>
      </c>
      <c r="P218">
        <v>13.395</v>
      </c>
      <c r="Q218">
        <v>5.41</v>
      </c>
      <c r="R218">
        <v>4.58</v>
      </c>
      <c r="S218">
        <v>5.5E-2</v>
      </c>
      <c r="T218">
        <v>0</v>
      </c>
      <c r="U218">
        <v>13.574999999999999</v>
      </c>
      <c r="V218">
        <v>27.024999999999999</v>
      </c>
      <c r="W218">
        <v>35.340000000000003</v>
      </c>
      <c r="X218">
        <v>49.09</v>
      </c>
      <c r="Y218">
        <v>66.944999999999993</v>
      </c>
      <c r="Z218">
        <v>75.414999999999992</v>
      </c>
      <c r="AA218">
        <v>27.34</v>
      </c>
      <c r="AB218">
        <v>35</v>
      </c>
      <c r="AC218">
        <v>13.754999999999999</v>
      </c>
      <c r="AD218">
        <v>26.68</v>
      </c>
      <c r="AE218">
        <v>31.604999999999997</v>
      </c>
      <c r="AF218">
        <v>40.08</v>
      </c>
      <c r="AG218">
        <v>12.93</v>
      </c>
      <c r="AH218">
        <v>21.994999999999997</v>
      </c>
      <c r="AI218">
        <v>26.324999999999999</v>
      </c>
      <c r="AJ218">
        <v>31.734999999999999</v>
      </c>
      <c r="AK218">
        <v>7.66</v>
      </c>
      <c r="AL218">
        <v>16.725000000000001</v>
      </c>
      <c r="AM218">
        <v>4.92</v>
      </c>
      <c r="AN218">
        <v>9.0650000000000013</v>
      </c>
      <c r="AO218">
        <v>18.805</v>
      </c>
      <c r="AP218">
        <v>23.384999999999998</v>
      </c>
      <c r="AQ218">
        <v>4.1500000000000004</v>
      </c>
      <c r="AR218">
        <v>4.3250000000000002</v>
      </c>
      <c r="AS218">
        <v>2.17</v>
      </c>
      <c r="AT218">
        <v>9.99</v>
      </c>
      <c r="AU218">
        <v>3.2450000000000001</v>
      </c>
      <c r="AV218">
        <v>4.63</v>
      </c>
      <c r="AW218">
        <v>1.0097142857142858</v>
      </c>
      <c r="AX218">
        <v>2.612915266890631</v>
      </c>
      <c r="AY218">
        <v>6.4695009242144179</v>
      </c>
      <c r="AZ218">
        <v>0.88173652694610793</v>
      </c>
      <c r="BA218">
        <v>1.224800399201597</v>
      </c>
      <c r="BB218">
        <v>4.6135770234986948</v>
      </c>
      <c r="BC218">
        <v>2.9246724890829694</v>
      </c>
      <c r="BD218">
        <v>3.2980590268545598</v>
      </c>
      <c r="BE218">
        <v>2.6464689566887132</v>
      </c>
      <c r="BF218">
        <v>5.4153337010479863</v>
      </c>
      <c r="BG218">
        <v>9.0739371534195943</v>
      </c>
      <c r="BH218">
        <v>4.6300858529301978</v>
      </c>
      <c r="BI218">
        <v>11.463955637707947</v>
      </c>
    </row>
    <row r="219" spans="1:61" x14ac:dyDescent="0.3">
      <c r="A219">
        <v>2100</v>
      </c>
      <c r="B219">
        <v>25.55</v>
      </c>
      <c r="C219">
        <v>455</v>
      </c>
      <c r="D219">
        <v>25.55</v>
      </c>
      <c r="E219">
        <v>129.4404175</v>
      </c>
      <c r="F219">
        <v>2.3605769230769232E-2</v>
      </c>
      <c r="G219">
        <v>3.5034999999999998</v>
      </c>
      <c r="H219">
        <v>4.0495000000000001</v>
      </c>
      <c r="I219">
        <v>195</v>
      </c>
      <c r="J219">
        <v>4.7969999999999997</v>
      </c>
      <c r="K219" t="s">
        <v>1968</v>
      </c>
      <c r="L219">
        <v>11.475</v>
      </c>
      <c r="M219">
        <v>50.21</v>
      </c>
      <c r="N219">
        <v>38.314999999999998</v>
      </c>
      <c r="O219">
        <v>0</v>
      </c>
      <c r="P219">
        <v>13.600000000000001</v>
      </c>
      <c r="Q219">
        <v>6.76</v>
      </c>
      <c r="R219">
        <v>10.29</v>
      </c>
      <c r="S219">
        <v>7.4950000000000001</v>
      </c>
      <c r="T219">
        <v>0.17</v>
      </c>
      <c r="U219">
        <v>11.475</v>
      </c>
      <c r="V219">
        <v>26.32</v>
      </c>
      <c r="W219">
        <v>32.464999999999996</v>
      </c>
      <c r="X219">
        <v>41.685000000000002</v>
      </c>
      <c r="Y219">
        <v>53.814999999999998</v>
      </c>
      <c r="Z219">
        <v>63.805000000000007</v>
      </c>
      <c r="AA219">
        <v>18.78</v>
      </c>
      <c r="AB219">
        <v>23.89</v>
      </c>
      <c r="AC219">
        <v>9.2199999999999989</v>
      </c>
      <c r="AD219">
        <v>17.745000000000001</v>
      </c>
      <c r="AE219">
        <v>21.35</v>
      </c>
      <c r="AF219">
        <v>31.344999999999999</v>
      </c>
      <c r="AG219">
        <v>8.5250000000000004</v>
      </c>
      <c r="AH219">
        <v>15.83</v>
      </c>
      <c r="AI219">
        <v>22.12</v>
      </c>
      <c r="AJ219">
        <v>28.884999999999998</v>
      </c>
      <c r="AK219">
        <v>5.1100000000000003</v>
      </c>
      <c r="AL219">
        <v>12.42</v>
      </c>
      <c r="AM219">
        <v>3.605</v>
      </c>
      <c r="AN219">
        <v>7.3100000000000005</v>
      </c>
      <c r="AO219">
        <v>20.36</v>
      </c>
      <c r="AP219">
        <v>30.655000000000001</v>
      </c>
      <c r="AQ219">
        <v>3.6949999999999998</v>
      </c>
      <c r="AR219">
        <v>6.29</v>
      </c>
      <c r="AS219">
        <v>3.2199999999999998</v>
      </c>
      <c r="AT219">
        <v>17.059999999999999</v>
      </c>
      <c r="AU219">
        <v>3.5449999999999999</v>
      </c>
      <c r="AV219">
        <v>17.785</v>
      </c>
      <c r="AW219">
        <v>1.358936793637505</v>
      </c>
      <c r="AX219">
        <v>1.7566176470588233</v>
      </c>
      <c r="AY219">
        <v>3.5340236686390534</v>
      </c>
      <c r="AZ219">
        <v>1.03573137661509</v>
      </c>
      <c r="BA219">
        <v>1.3298771733928858</v>
      </c>
      <c r="BB219">
        <v>6.3532289628180028</v>
      </c>
      <c r="BC219">
        <v>1.3216715257531586</v>
      </c>
      <c r="BD219">
        <v>2.4661100196463654</v>
      </c>
      <c r="BE219">
        <v>1.3104528252642569</v>
      </c>
      <c r="BF219">
        <v>5.7024623803009575</v>
      </c>
      <c r="BG219">
        <v>6.1664201183431961</v>
      </c>
      <c r="BH219">
        <v>3.6919117647058819</v>
      </c>
      <c r="BI219">
        <v>7.4275147928994087</v>
      </c>
    </row>
    <row r="220" spans="1:61" x14ac:dyDescent="0.3">
      <c r="A220">
        <v>2105</v>
      </c>
      <c r="B220">
        <v>25.85</v>
      </c>
      <c r="C220" t="s">
        <v>1967</v>
      </c>
      <c r="D220">
        <v>25.85</v>
      </c>
      <c r="E220">
        <v>29.272956399999995</v>
      </c>
      <c r="F220">
        <v>0.10094142259414225</v>
      </c>
      <c r="G220">
        <v>1.0634999999999999</v>
      </c>
      <c r="H220">
        <v>6.2159999999999993</v>
      </c>
      <c r="I220">
        <v>31.4</v>
      </c>
      <c r="J220">
        <v>2.9590000000000001</v>
      </c>
      <c r="K220" t="s">
        <v>1968</v>
      </c>
      <c r="L220">
        <v>19.600000000000001</v>
      </c>
      <c r="M220">
        <v>67.539999999999992</v>
      </c>
      <c r="N220">
        <v>12.86</v>
      </c>
      <c r="O220">
        <v>0</v>
      </c>
      <c r="P220">
        <v>10.280000000000001</v>
      </c>
      <c r="Q220">
        <v>2.1850000000000001</v>
      </c>
      <c r="R220">
        <v>0.39500000000000002</v>
      </c>
      <c r="S220">
        <v>0</v>
      </c>
      <c r="T220">
        <v>0</v>
      </c>
      <c r="U220">
        <v>18.649999999999999</v>
      </c>
      <c r="V220">
        <v>34.72</v>
      </c>
      <c r="W220">
        <v>43.36</v>
      </c>
      <c r="X220">
        <v>56.355000000000004</v>
      </c>
      <c r="Y220">
        <v>71.594999999999999</v>
      </c>
      <c r="Z220">
        <v>77.819999999999993</v>
      </c>
      <c r="AA220">
        <v>26.299999999999997</v>
      </c>
      <c r="AB220">
        <v>32.82</v>
      </c>
      <c r="AC220">
        <v>13.004999999999999</v>
      </c>
      <c r="AD220">
        <v>24.18</v>
      </c>
      <c r="AE220">
        <v>28.234999999999999</v>
      </c>
      <c r="AF220">
        <v>34.47</v>
      </c>
      <c r="AG220">
        <v>11.184999999999999</v>
      </c>
      <c r="AH220">
        <v>18.53</v>
      </c>
      <c r="AI220">
        <v>21.465</v>
      </c>
      <c r="AJ220">
        <v>23.65</v>
      </c>
      <c r="AK220">
        <v>6.52</v>
      </c>
      <c r="AL220">
        <v>13.870000000000001</v>
      </c>
      <c r="AM220">
        <v>4.0549999999999997</v>
      </c>
      <c r="AN220">
        <v>7.3449999999999998</v>
      </c>
      <c r="AO220">
        <v>12.47</v>
      </c>
      <c r="AP220">
        <v>12.86</v>
      </c>
      <c r="AQ220">
        <v>3.29</v>
      </c>
      <c r="AR220">
        <v>2.9350000000000001</v>
      </c>
      <c r="AS220">
        <v>1.18</v>
      </c>
      <c r="AT220">
        <v>2.58</v>
      </c>
      <c r="AU220">
        <v>1.0049999999999999</v>
      </c>
      <c r="AV220">
        <v>0.39500000000000002</v>
      </c>
      <c r="AW220">
        <v>1.3211456429006703</v>
      </c>
      <c r="AX220">
        <v>3.1926070038910503</v>
      </c>
      <c r="AY220">
        <v>15.020594965675057</v>
      </c>
      <c r="AZ220">
        <v>1.2579054250072528</v>
      </c>
      <c r="BA220">
        <v>1.6348999129677984</v>
      </c>
      <c r="BB220">
        <v>6.6503067484662584</v>
      </c>
      <c r="BC220">
        <v>26.025316455696203</v>
      </c>
      <c r="BD220">
        <v>5.4161988773055327</v>
      </c>
      <c r="BE220">
        <v>5.2519440124416796</v>
      </c>
      <c r="BF220">
        <v>7.672566371681417</v>
      </c>
      <c r="BG220">
        <v>25.791762013729979</v>
      </c>
      <c r="BH220">
        <v>6.5700389105058354</v>
      </c>
      <c r="BI220">
        <v>30.910755148741416</v>
      </c>
    </row>
    <row r="221" spans="1:61" x14ac:dyDescent="0.3">
      <c r="A221">
        <v>2110</v>
      </c>
      <c r="B221">
        <v>21</v>
      </c>
      <c r="C221" t="s">
        <v>1967</v>
      </c>
      <c r="D221">
        <v>21</v>
      </c>
      <c r="E221">
        <v>31.832890549999998</v>
      </c>
      <c r="F221">
        <v>0.11900910010111222</v>
      </c>
      <c r="G221">
        <v>1.1480000000000001</v>
      </c>
      <c r="H221">
        <v>17.987500000000001</v>
      </c>
      <c r="I221">
        <v>38.9</v>
      </c>
      <c r="J221">
        <v>2.8115000000000001</v>
      </c>
      <c r="K221" t="s">
        <v>1968</v>
      </c>
      <c r="L221">
        <v>15.455</v>
      </c>
      <c r="M221">
        <v>69.75</v>
      </c>
      <c r="N221">
        <v>14.79</v>
      </c>
      <c r="O221">
        <v>0</v>
      </c>
      <c r="P221">
        <v>11.754999999999999</v>
      </c>
      <c r="Q221">
        <v>2.37</v>
      </c>
      <c r="R221">
        <v>0.66499999999999992</v>
      </c>
      <c r="S221">
        <v>1.4999999999999999E-4</v>
      </c>
      <c r="T221">
        <v>0</v>
      </c>
      <c r="U221">
        <v>15.19</v>
      </c>
      <c r="V221">
        <v>38.465000000000003</v>
      </c>
      <c r="W221">
        <v>47.234999999999999</v>
      </c>
      <c r="X221">
        <v>59.534999999999997</v>
      </c>
      <c r="Y221">
        <v>73.625</v>
      </c>
      <c r="Z221">
        <v>81.515000000000001</v>
      </c>
      <c r="AA221">
        <v>25.324999999999999</v>
      </c>
      <c r="AB221">
        <v>31.29</v>
      </c>
      <c r="AC221">
        <v>12.305</v>
      </c>
      <c r="AD221">
        <v>22.52</v>
      </c>
      <c r="AE221">
        <v>26.4</v>
      </c>
      <c r="AF221">
        <v>34.28</v>
      </c>
      <c r="AG221">
        <v>10.215</v>
      </c>
      <c r="AH221">
        <v>17.605</v>
      </c>
      <c r="AI221">
        <v>21.975000000000001</v>
      </c>
      <c r="AJ221">
        <v>24.34</v>
      </c>
      <c r="AK221">
        <v>5.97</v>
      </c>
      <c r="AL221">
        <v>13.36</v>
      </c>
      <c r="AM221">
        <v>3.875</v>
      </c>
      <c r="AN221">
        <v>7.3900000000000006</v>
      </c>
      <c r="AO221">
        <v>14.125</v>
      </c>
      <c r="AP221">
        <v>14.79</v>
      </c>
      <c r="AQ221">
        <v>3.5150000000000001</v>
      </c>
      <c r="AR221">
        <v>4.3650000000000002</v>
      </c>
      <c r="AS221">
        <v>1.38</v>
      </c>
      <c r="AT221">
        <v>3.0350000000000001</v>
      </c>
      <c r="AU221">
        <v>0.99</v>
      </c>
      <c r="AV221">
        <v>0.66499999999999992</v>
      </c>
      <c r="AW221">
        <v>1.509587727708533</v>
      </c>
      <c r="AX221">
        <v>2.6618460229689496</v>
      </c>
      <c r="AY221">
        <v>13.20253164556962</v>
      </c>
      <c r="AZ221">
        <v>1.3779171528588097</v>
      </c>
      <c r="BA221">
        <v>1.7367269544924153</v>
      </c>
      <c r="BB221">
        <v>7.9120603015075384</v>
      </c>
      <c r="BC221">
        <v>17.676691729323309</v>
      </c>
      <c r="BD221">
        <v>4.9380530973451329</v>
      </c>
      <c r="BE221">
        <v>4.7160243407707911</v>
      </c>
      <c r="BF221">
        <v>8.0561569688768593</v>
      </c>
      <c r="BG221">
        <v>25.12025316455696</v>
      </c>
      <c r="BH221">
        <v>5.9336452573373037</v>
      </c>
      <c r="BI221">
        <v>29.430379746835442</v>
      </c>
    </row>
    <row r="222" spans="1:61" x14ac:dyDescent="0.3">
      <c r="A222">
        <v>2200</v>
      </c>
      <c r="B222">
        <v>26.2</v>
      </c>
      <c r="C222" t="s">
        <v>1967</v>
      </c>
      <c r="D222">
        <v>26.2</v>
      </c>
      <c r="E222">
        <v>32.011645039999998</v>
      </c>
      <c r="F222">
        <v>0.1420038535645472</v>
      </c>
      <c r="G222">
        <v>0.86850000000000005</v>
      </c>
      <c r="H222">
        <v>12.082000000000001</v>
      </c>
      <c r="I222">
        <v>29.65</v>
      </c>
      <c r="J222">
        <v>2.5374999999999996</v>
      </c>
      <c r="K222" t="s">
        <v>1968</v>
      </c>
      <c r="L222">
        <v>11.125</v>
      </c>
      <c r="M222">
        <v>72.77000000000001</v>
      </c>
      <c r="N222">
        <v>16.105</v>
      </c>
      <c r="O222">
        <v>0</v>
      </c>
      <c r="P222">
        <v>14.370000000000001</v>
      </c>
      <c r="Q222">
        <v>1.63</v>
      </c>
      <c r="R222">
        <v>0.1104</v>
      </c>
      <c r="S222">
        <v>0</v>
      </c>
      <c r="T222">
        <v>0</v>
      </c>
      <c r="U222">
        <v>11.125</v>
      </c>
      <c r="V222">
        <v>35.564999999999998</v>
      </c>
      <c r="W222">
        <v>45.204999999999998</v>
      </c>
      <c r="X222">
        <v>59.78</v>
      </c>
      <c r="Y222">
        <v>77.789999999999992</v>
      </c>
      <c r="Z222">
        <v>87.14</v>
      </c>
      <c r="AA222">
        <v>29.535</v>
      </c>
      <c r="AB222">
        <v>37.200000000000003</v>
      </c>
      <c r="AC222">
        <v>14.58</v>
      </c>
      <c r="AD222">
        <v>27.560000000000002</v>
      </c>
      <c r="AE222">
        <v>32.58</v>
      </c>
      <c r="AF222">
        <v>41.93</v>
      </c>
      <c r="AG222">
        <v>12.98</v>
      </c>
      <c r="AH222">
        <v>22.465</v>
      </c>
      <c r="AI222">
        <v>27.355</v>
      </c>
      <c r="AJ222">
        <v>28.98</v>
      </c>
      <c r="AK222">
        <v>7.67</v>
      </c>
      <c r="AL222">
        <v>17.145</v>
      </c>
      <c r="AM222">
        <v>5.0199999999999996</v>
      </c>
      <c r="AN222">
        <v>9.48</v>
      </c>
      <c r="AO222">
        <v>16</v>
      </c>
      <c r="AP222">
        <v>16.105</v>
      </c>
      <c r="AQ222">
        <v>4.46</v>
      </c>
      <c r="AR222">
        <v>4.8900000000000006</v>
      </c>
      <c r="AS222">
        <v>1.1200000000000001</v>
      </c>
      <c r="AT222">
        <v>1.7350000000000001</v>
      </c>
      <c r="AU222">
        <v>0.505</v>
      </c>
      <c r="AV222">
        <v>0.1104</v>
      </c>
      <c r="AW222">
        <v>1.2151881720430107</v>
      </c>
      <c r="AX222">
        <v>2.5887265135699375</v>
      </c>
      <c r="AY222">
        <v>22.822085889570555</v>
      </c>
      <c r="AZ222">
        <v>1.0781063677557834</v>
      </c>
      <c r="BA222">
        <v>1.4257095158597664</v>
      </c>
      <c r="BB222">
        <v>5.8937418513689694</v>
      </c>
      <c r="BC222">
        <v>130.16304347826087</v>
      </c>
      <c r="BD222">
        <v>4.5481250000000006</v>
      </c>
      <c r="BE222">
        <v>4.5184725240608508</v>
      </c>
      <c r="BF222">
        <v>6.3059071729957807</v>
      </c>
      <c r="BG222">
        <v>36.674846625766875</v>
      </c>
      <c r="BH222">
        <v>5.0640222686151706</v>
      </c>
      <c r="BI222">
        <v>44.644171779141111</v>
      </c>
    </row>
    <row r="223" spans="1:61" x14ac:dyDescent="0.3">
      <c r="A223">
        <v>2205</v>
      </c>
      <c r="B223">
        <v>0.39749999999999996</v>
      </c>
      <c r="C223">
        <v>24.2</v>
      </c>
      <c r="D223">
        <v>24.2</v>
      </c>
      <c r="E223">
        <v>25.702824650000007</v>
      </c>
      <c r="F223">
        <v>9.1512915129151273E-2</v>
      </c>
      <c r="G223">
        <v>1.127</v>
      </c>
      <c r="H223">
        <v>33.715499999999999</v>
      </c>
      <c r="I223">
        <v>33.849999999999994</v>
      </c>
      <c r="J223">
        <v>3.4255</v>
      </c>
      <c r="K223" t="s">
        <v>1968</v>
      </c>
      <c r="L223">
        <v>24.524999999999999</v>
      </c>
      <c r="M223">
        <v>65.734999999999999</v>
      </c>
      <c r="N223">
        <v>9.7449999999999992</v>
      </c>
      <c r="O223">
        <v>0</v>
      </c>
      <c r="P223">
        <v>7.9499999999999993</v>
      </c>
      <c r="Q223">
        <v>1.24</v>
      </c>
      <c r="R223">
        <v>0.55500000000000005</v>
      </c>
      <c r="S223">
        <v>1E-4</v>
      </c>
      <c r="T223">
        <v>0</v>
      </c>
      <c r="U223">
        <v>21.064999999999998</v>
      </c>
      <c r="V223">
        <v>34.799999999999997</v>
      </c>
      <c r="W223">
        <v>43.33</v>
      </c>
      <c r="X223">
        <v>55.754999999999995</v>
      </c>
      <c r="Y223">
        <v>69.09</v>
      </c>
      <c r="Z223">
        <v>73.685000000000002</v>
      </c>
      <c r="AA223">
        <v>25.22</v>
      </c>
      <c r="AB223">
        <v>30.935000000000002</v>
      </c>
      <c r="AC223">
        <v>12.425000000000001</v>
      </c>
      <c r="AD223">
        <v>22.405000000000001</v>
      </c>
      <c r="AE223">
        <v>25.754999999999999</v>
      </c>
      <c r="AF223">
        <v>30.35</v>
      </c>
      <c r="AG223">
        <v>9.9749999999999996</v>
      </c>
      <c r="AH223">
        <v>15.875</v>
      </c>
      <c r="AI223">
        <v>17.93</v>
      </c>
      <c r="AJ223">
        <v>19.170000000000002</v>
      </c>
      <c r="AK223">
        <v>5.71</v>
      </c>
      <c r="AL223">
        <v>11.61</v>
      </c>
      <c r="AM223">
        <v>3.355</v>
      </c>
      <c r="AN223">
        <v>5.8949999999999996</v>
      </c>
      <c r="AO223">
        <v>9.19</v>
      </c>
      <c r="AP223">
        <v>9.7449999999999992</v>
      </c>
      <c r="AQ223">
        <v>2.54</v>
      </c>
      <c r="AR223">
        <v>2.0499999999999998</v>
      </c>
      <c r="AS223">
        <v>0.58499999999999996</v>
      </c>
      <c r="AT223">
        <v>1.7999999999999998</v>
      </c>
      <c r="AU223">
        <v>0.65500000000000003</v>
      </c>
      <c r="AV223">
        <v>0.55500000000000005</v>
      </c>
      <c r="AW223">
        <v>1.4006788427347663</v>
      </c>
      <c r="AX223">
        <v>3.8911949685534597</v>
      </c>
      <c r="AY223">
        <v>24.947580645161292</v>
      </c>
      <c r="AZ223">
        <v>1.4276771004942339</v>
      </c>
      <c r="BA223">
        <v>1.8370675453047773</v>
      </c>
      <c r="BB223">
        <v>7.5884413309982488</v>
      </c>
      <c r="BC223">
        <v>14.324324324324321</v>
      </c>
      <c r="BD223">
        <v>7.1528835690968444</v>
      </c>
      <c r="BE223">
        <v>6.745510518214469</v>
      </c>
      <c r="BF223">
        <v>9.4580152671755719</v>
      </c>
      <c r="BG223">
        <v>44.963709677419352</v>
      </c>
      <c r="BH223">
        <v>8.2685534591194969</v>
      </c>
      <c r="BI223">
        <v>53.012096774193552</v>
      </c>
    </row>
    <row r="224" spans="1:61" x14ac:dyDescent="0.3">
      <c r="A224">
        <v>2300</v>
      </c>
      <c r="B224">
        <v>0.46399999999999997</v>
      </c>
      <c r="C224">
        <v>25</v>
      </c>
      <c r="D224">
        <v>25</v>
      </c>
      <c r="E224">
        <v>23.040782950000008</v>
      </c>
      <c r="F224">
        <v>9.8416886543535601E-2</v>
      </c>
      <c r="G224">
        <v>0.96399999999999997</v>
      </c>
      <c r="H224">
        <v>16.949000000000002</v>
      </c>
      <c r="I224">
        <v>25.6</v>
      </c>
      <c r="J224">
        <v>3.1970000000000001</v>
      </c>
      <c r="K224" t="s">
        <v>1968</v>
      </c>
      <c r="L224">
        <v>24.39</v>
      </c>
      <c r="M224">
        <v>68.72</v>
      </c>
      <c r="N224">
        <v>6.8900000000000006</v>
      </c>
      <c r="O224">
        <v>0</v>
      </c>
      <c r="P224">
        <v>5.8599999999999994</v>
      </c>
      <c r="Q224">
        <v>0.65</v>
      </c>
      <c r="R224">
        <v>0.38</v>
      </c>
      <c r="S224">
        <v>0</v>
      </c>
      <c r="T224">
        <v>0</v>
      </c>
      <c r="U224">
        <v>21.225000000000001</v>
      </c>
      <c r="V224">
        <v>35.585000000000001</v>
      </c>
      <c r="W224">
        <v>44.695</v>
      </c>
      <c r="X224">
        <v>58.16</v>
      </c>
      <c r="Y224">
        <v>71.89500000000001</v>
      </c>
      <c r="Z224">
        <v>74.580000000000013</v>
      </c>
      <c r="AA224">
        <v>27.185000000000002</v>
      </c>
      <c r="AB224">
        <v>33.134999999999998</v>
      </c>
      <c r="AC224">
        <v>13.46</v>
      </c>
      <c r="AD224">
        <v>24.02</v>
      </c>
      <c r="AE224">
        <v>27.200000000000003</v>
      </c>
      <c r="AF224">
        <v>29.88</v>
      </c>
      <c r="AG224">
        <v>10.559999999999999</v>
      </c>
      <c r="AH224">
        <v>15.49</v>
      </c>
      <c r="AI224">
        <v>16.414999999999999</v>
      </c>
      <c r="AJ224">
        <v>17.065000000000001</v>
      </c>
      <c r="AK224">
        <v>5.9499999999999993</v>
      </c>
      <c r="AL224">
        <v>10.885</v>
      </c>
      <c r="AM224">
        <v>3.1799999999999997</v>
      </c>
      <c r="AN224">
        <v>4.93</v>
      </c>
      <c r="AO224">
        <v>6.5150000000000006</v>
      </c>
      <c r="AP224">
        <v>6.8900000000000006</v>
      </c>
      <c r="AQ224">
        <v>1.7550000000000001</v>
      </c>
      <c r="AR224">
        <v>0.92500000000000004</v>
      </c>
      <c r="AS224">
        <v>0.26500000000000001</v>
      </c>
      <c r="AT224">
        <v>1.03</v>
      </c>
      <c r="AU224">
        <v>0.38500000000000001</v>
      </c>
      <c r="AV224">
        <v>0.38</v>
      </c>
      <c r="AW224">
        <v>1.3488758110759016</v>
      </c>
      <c r="AX224">
        <v>5.6544368600682597</v>
      </c>
      <c r="AY224">
        <v>50.976923076923072</v>
      </c>
      <c r="AZ224">
        <v>1.4958165997322626</v>
      </c>
      <c r="BA224">
        <v>1.9464524765729585</v>
      </c>
      <c r="BB224">
        <v>7.5117647058823538</v>
      </c>
      <c r="BC224">
        <v>15.421052631578945</v>
      </c>
      <c r="BD224">
        <v>10.547966231772831</v>
      </c>
      <c r="BE224">
        <v>9.9738751814223505</v>
      </c>
      <c r="BF224">
        <v>11.797160243407708</v>
      </c>
      <c r="BG224">
        <v>89.476923076923072</v>
      </c>
      <c r="BH224">
        <v>11.726962457337885</v>
      </c>
      <c r="BI224">
        <v>105.72307692307692</v>
      </c>
    </row>
    <row r="225" spans="1:61" x14ac:dyDescent="0.3">
      <c r="A225">
        <v>2305</v>
      </c>
      <c r="B225">
        <v>24.700000000000003</v>
      </c>
      <c r="C225">
        <v>238.5</v>
      </c>
      <c r="D225">
        <v>24.700000000000003</v>
      </c>
      <c r="E225">
        <v>28.98050855</v>
      </c>
      <c r="F225">
        <v>8.7455197132616486E-2</v>
      </c>
      <c r="G225">
        <v>1.3679999999999999</v>
      </c>
      <c r="H225">
        <v>27.277000000000001</v>
      </c>
      <c r="I225">
        <v>45.5</v>
      </c>
      <c r="J225">
        <v>3.3449999999999998</v>
      </c>
      <c r="K225" t="s">
        <v>1968</v>
      </c>
      <c r="L225">
        <v>25.865000000000002</v>
      </c>
      <c r="M225">
        <v>63.424999999999997</v>
      </c>
      <c r="N225">
        <v>10.71</v>
      </c>
      <c r="O225">
        <v>0</v>
      </c>
      <c r="P225">
        <v>7.5549999999999997</v>
      </c>
      <c r="Q225">
        <v>1.82</v>
      </c>
      <c r="R225">
        <v>1.3149999999999999</v>
      </c>
      <c r="S225">
        <v>1.4999999999999999E-2</v>
      </c>
      <c r="T225">
        <v>0</v>
      </c>
      <c r="U225">
        <v>23.725000000000001</v>
      </c>
      <c r="V225">
        <v>33.6</v>
      </c>
      <c r="W225">
        <v>41.775000000000006</v>
      </c>
      <c r="X225">
        <v>53.784999999999997</v>
      </c>
      <c r="Y225">
        <v>66.63</v>
      </c>
      <c r="Z225">
        <v>70.97999999999999</v>
      </c>
      <c r="AA225">
        <v>24.32</v>
      </c>
      <c r="AB225">
        <v>29.824999999999999</v>
      </c>
      <c r="AC225">
        <v>12.01</v>
      </c>
      <c r="AD225">
        <v>21.65</v>
      </c>
      <c r="AE225">
        <v>24.855</v>
      </c>
      <c r="AF225">
        <v>29.204999999999998</v>
      </c>
      <c r="AG225">
        <v>9.64</v>
      </c>
      <c r="AH225">
        <v>15.245000000000001</v>
      </c>
      <c r="AI225">
        <v>17.195</v>
      </c>
      <c r="AJ225">
        <v>19.015000000000001</v>
      </c>
      <c r="AK225">
        <v>5.5049999999999999</v>
      </c>
      <c r="AL225">
        <v>11.11</v>
      </c>
      <c r="AM225">
        <v>3.2050000000000001</v>
      </c>
      <c r="AN225">
        <v>5.6050000000000004</v>
      </c>
      <c r="AO225">
        <v>9.375</v>
      </c>
      <c r="AP225">
        <v>10.695</v>
      </c>
      <c r="AQ225">
        <v>2.4</v>
      </c>
      <c r="AR225">
        <v>1.9499999999999997</v>
      </c>
      <c r="AS225">
        <v>0.76</v>
      </c>
      <c r="AT225">
        <v>3.1349999999999998</v>
      </c>
      <c r="AU225">
        <v>1.06</v>
      </c>
      <c r="AV225">
        <v>1.335</v>
      </c>
      <c r="AW225">
        <v>1.4006705783738476</v>
      </c>
      <c r="AX225">
        <v>3.9477167438782264</v>
      </c>
      <c r="AY225">
        <v>16.387362637362635</v>
      </c>
      <c r="AZ225">
        <v>1.430405752439651</v>
      </c>
      <c r="BA225">
        <v>1.8416367060434857</v>
      </c>
      <c r="BB225">
        <v>7.5885558583106283</v>
      </c>
      <c r="BC225">
        <v>5.7452471482889731</v>
      </c>
      <c r="BD225">
        <v>6.7653333333333334</v>
      </c>
      <c r="BE225">
        <v>5.9220354808590097</v>
      </c>
      <c r="BF225">
        <v>9.595896520963425</v>
      </c>
      <c r="BG225">
        <v>29.552197802197799</v>
      </c>
      <c r="BH225">
        <v>8.3951025810721376</v>
      </c>
      <c r="BI225">
        <v>34.848901098901095</v>
      </c>
    </row>
    <row r="226" spans="1:61" x14ac:dyDescent="0.3">
      <c r="A226">
        <v>2310</v>
      </c>
      <c r="B226">
        <v>3.2370000000000001</v>
      </c>
      <c r="C226">
        <v>22.65</v>
      </c>
      <c r="D226">
        <v>22.65</v>
      </c>
      <c r="E226">
        <v>18.538381149999999</v>
      </c>
      <c r="F226">
        <v>9.968602825745683E-2</v>
      </c>
      <c r="G226">
        <v>1.034</v>
      </c>
      <c r="H226">
        <v>15.619</v>
      </c>
      <c r="I226">
        <v>19.850000000000001</v>
      </c>
      <c r="J226">
        <v>2.972</v>
      </c>
      <c r="K226" t="s">
        <v>1969</v>
      </c>
      <c r="L226">
        <v>31.35</v>
      </c>
      <c r="M226">
        <v>64.73</v>
      </c>
      <c r="N226">
        <v>3.9249999999999998</v>
      </c>
      <c r="O226">
        <v>0</v>
      </c>
      <c r="P226">
        <v>3.22</v>
      </c>
      <c r="Q226">
        <v>0.6</v>
      </c>
      <c r="R226">
        <v>0.11</v>
      </c>
      <c r="S226">
        <v>0</v>
      </c>
      <c r="T226">
        <v>0</v>
      </c>
      <c r="U226">
        <v>28.844999999999999</v>
      </c>
      <c r="V226">
        <v>37.01</v>
      </c>
      <c r="W226">
        <v>45.454999999999998</v>
      </c>
      <c r="X226">
        <v>57.125</v>
      </c>
      <c r="Y226">
        <v>66.384999999999991</v>
      </c>
      <c r="Z226">
        <v>67.944999999999993</v>
      </c>
      <c r="AA226">
        <v>23.695</v>
      </c>
      <c r="AB226">
        <v>27.72</v>
      </c>
      <c r="AC226">
        <v>11.664999999999999</v>
      </c>
      <c r="AD226">
        <v>19.27</v>
      </c>
      <c r="AE226">
        <v>20.93</v>
      </c>
      <c r="AF226">
        <v>22.490000000000002</v>
      </c>
      <c r="AG226">
        <v>7.6050000000000004</v>
      </c>
      <c r="AH226">
        <v>10.15</v>
      </c>
      <c r="AI226">
        <v>10.824999999999999</v>
      </c>
      <c r="AJ226">
        <v>11.425000000000001</v>
      </c>
      <c r="AK226">
        <v>4.0199999999999996</v>
      </c>
      <c r="AL226">
        <v>6.5600000000000005</v>
      </c>
      <c r="AM226">
        <v>1.66</v>
      </c>
      <c r="AN226">
        <v>2.5449999999999999</v>
      </c>
      <c r="AO226">
        <v>3.8149999999999999</v>
      </c>
      <c r="AP226">
        <v>3.9249999999999998</v>
      </c>
      <c r="AQ226">
        <v>0.88044999999999995</v>
      </c>
      <c r="AR226">
        <v>0.67500000000000004</v>
      </c>
      <c r="AS226">
        <v>0.29499999999999998</v>
      </c>
      <c r="AT226">
        <v>0.70499999999999996</v>
      </c>
      <c r="AU226">
        <v>0.30499999999999999</v>
      </c>
      <c r="AV226">
        <v>0.11</v>
      </c>
      <c r="AW226">
        <v>1.6397907647907648</v>
      </c>
      <c r="AX226">
        <v>8.6086956521739122</v>
      </c>
      <c r="AY226">
        <v>46.2</v>
      </c>
      <c r="AZ226">
        <v>2.0211204979991106</v>
      </c>
      <c r="BA226">
        <v>2.5400177856825255</v>
      </c>
      <c r="BB226">
        <v>11.30721393034826</v>
      </c>
      <c r="BC226">
        <v>29.272727272727273</v>
      </c>
      <c r="BD226">
        <v>16.967234600262124</v>
      </c>
      <c r="BE226">
        <v>16.49171974522293</v>
      </c>
      <c r="BF226">
        <v>22.445972495088409</v>
      </c>
      <c r="BG226">
        <v>95.208333333333343</v>
      </c>
      <c r="BH226">
        <v>20.102484472049689</v>
      </c>
      <c r="BI226">
        <v>107.88333333333334</v>
      </c>
    </row>
    <row r="227" spans="1:61" x14ac:dyDescent="0.3">
      <c r="A227">
        <v>2315</v>
      </c>
      <c r="B227">
        <v>25.1</v>
      </c>
      <c r="C227">
        <v>210</v>
      </c>
      <c r="D227">
        <v>25.1</v>
      </c>
      <c r="E227">
        <v>28.429876600000011</v>
      </c>
      <c r="F227">
        <v>8.7266355140186935E-2</v>
      </c>
      <c r="G227">
        <v>1.2605</v>
      </c>
      <c r="H227">
        <v>24.890999999999998</v>
      </c>
      <c r="I227">
        <v>40.65</v>
      </c>
      <c r="J227">
        <v>3.2854999999999999</v>
      </c>
      <c r="K227" t="s">
        <v>1968</v>
      </c>
      <c r="L227">
        <v>25.14</v>
      </c>
      <c r="M227">
        <v>63.73</v>
      </c>
      <c r="N227">
        <v>11.135</v>
      </c>
      <c r="O227">
        <v>0</v>
      </c>
      <c r="P227">
        <v>8.1649999999999991</v>
      </c>
      <c r="Q227">
        <v>2.0549999999999997</v>
      </c>
      <c r="R227">
        <v>0.90999999999999992</v>
      </c>
      <c r="S227">
        <v>2.0000000000000001E-4</v>
      </c>
      <c r="T227">
        <v>0</v>
      </c>
      <c r="U227">
        <v>23.245000000000001</v>
      </c>
      <c r="V227">
        <v>33.019999999999996</v>
      </c>
      <c r="W227">
        <v>41.370000000000005</v>
      </c>
      <c r="X227">
        <v>53.730000000000004</v>
      </c>
      <c r="Y227">
        <v>67.09</v>
      </c>
      <c r="Z227">
        <v>71.900000000000006</v>
      </c>
      <c r="AA227">
        <v>24.990000000000002</v>
      </c>
      <c r="AB227">
        <v>30.71</v>
      </c>
      <c r="AC227">
        <v>12.365</v>
      </c>
      <c r="AD227">
        <v>22.365000000000002</v>
      </c>
      <c r="AE227">
        <v>25.72</v>
      </c>
      <c r="AF227">
        <v>30.53</v>
      </c>
      <c r="AG227">
        <v>9.9949999999999992</v>
      </c>
      <c r="AH227">
        <v>15.91</v>
      </c>
      <c r="AI227">
        <v>18.164999999999999</v>
      </c>
      <c r="AJ227">
        <v>20.225000000000001</v>
      </c>
      <c r="AK227">
        <v>5.72</v>
      </c>
      <c r="AL227">
        <v>11.635</v>
      </c>
      <c r="AM227">
        <v>3.355</v>
      </c>
      <c r="AN227">
        <v>5.91</v>
      </c>
      <c r="AO227">
        <v>10.225</v>
      </c>
      <c r="AP227">
        <v>11.135</v>
      </c>
      <c r="AQ227">
        <v>2.5499999999999998</v>
      </c>
      <c r="AR227">
        <v>2.2549999999999999</v>
      </c>
      <c r="AS227">
        <v>0.93</v>
      </c>
      <c r="AT227">
        <v>2.9649999999999999</v>
      </c>
      <c r="AU227">
        <v>1.125</v>
      </c>
      <c r="AV227">
        <v>0.90999999999999992</v>
      </c>
      <c r="AW227">
        <v>1.3471182025398893</v>
      </c>
      <c r="AX227">
        <v>3.7611757501530931</v>
      </c>
      <c r="AY227">
        <v>14.944038929440392</v>
      </c>
      <c r="AZ227">
        <v>1.3550605961349493</v>
      </c>
      <c r="BA227">
        <v>1.7599082869308877</v>
      </c>
      <c r="BB227">
        <v>7.2325174825174834</v>
      </c>
      <c r="BC227">
        <v>8.9725274725274726</v>
      </c>
      <c r="BD227">
        <v>6.2327628361858194</v>
      </c>
      <c r="BE227">
        <v>5.7233947013920075</v>
      </c>
      <c r="BF227">
        <v>9.091370558375635</v>
      </c>
      <c r="BG227">
        <v>26.14598540145986</v>
      </c>
      <c r="BH227">
        <v>7.8052663808940608</v>
      </c>
      <c r="BI227">
        <v>31.012165450121657</v>
      </c>
    </row>
    <row r="228" spans="1:61" x14ac:dyDescent="0.3">
      <c r="A228">
        <v>2320</v>
      </c>
      <c r="B228">
        <v>29.4</v>
      </c>
      <c r="C228">
        <v>172.5</v>
      </c>
      <c r="D228">
        <v>29.4</v>
      </c>
      <c r="E228">
        <v>32.440583150000002</v>
      </c>
      <c r="F228">
        <v>8.7499999999999994E-2</v>
      </c>
      <c r="G228">
        <v>1.0905</v>
      </c>
      <c r="H228">
        <v>16.4255</v>
      </c>
      <c r="I228">
        <v>39.35</v>
      </c>
      <c r="J228">
        <v>3.2545000000000002</v>
      </c>
      <c r="K228" t="s">
        <v>1968</v>
      </c>
      <c r="L228">
        <v>20.78</v>
      </c>
      <c r="M228">
        <v>64.195000000000007</v>
      </c>
      <c r="N228">
        <v>15.024999999999999</v>
      </c>
      <c r="O228">
        <v>5E-15</v>
      </c>
      <c r="P228">
        <v>11.65</v>
      </c>
      <c r="Q228">
        <v>2.74</v>
      </c>
      <c r="R228">
        <v>0.64</v>
      </c>
      <c r="S228">
        <v>0</v>
      </c>
      <c r="T228">
        <v>0</v>
      </c>
      <c r="U228">
        <v>19.174999999999997</v>
      </c>
      <c r="V228">
        <v>29.274999999999999</v>
      </c>
      <c r="W228">
        <v>37.805</v>
      </c>
      <c r="X228">
        <v>51.655000000000001</v>
      </c>
      <c r="Y228">
        <v>68.760000000000005</v>
      </c>
      <c r="Z228">
        <v>75.844999999999999</v>
      </c>
      <c r="AA228">
        <v>27.565000000000001</v>
      </c>
      <c r="AB228">
        <v>34.92</v>
      </c>
      <c r="AC228">
        <v>13.855</v>
      </c>
      <c r="AD228">
        <v>26.395</v>
      </c>
      <c r="AE228">
        <v>30.96</v>
      </c>
      <c r="AF228">
        <v>38.040000000000006</v>
      </c>
      <c r="AG228">
        <v>12.54</v>
      </c>
      <c r="AH228">
        <v>20.774999999999999</v>
      </c>
      <c r="AI228">
        <v>24.189999999999998</v>
      </c>
      <c r="AJ228">
        <v>26.93</v>
      </c>
      <c r="AK228">
        <v>7.3550000000000004</v>
      </c>
      <c r="AL228">
        <v>15.585000000000001</v>
      </c>
      <c r="AM228">
        <v>4.5649999999999995</v>
      </c>
      <c r="AN228">
        <v>8.2349999999999994</v>
      </c>
      <c r="AO228">
        <v>14.385</v>
      </c>
      <c r="AP228">
        <v>15.024999999999999</v>
      </c>
      <c r="AQ228">
        <v>3.665</v>
      </c>
      <c r="AR228">
        <v>3.415</v>
      </c>
      <c r="AS228">
        <v>1.355</v>
      </c>
      <c r="AT228">
        <v>3.375</v>
      </c>
      <c r="AU228">
        <v>1.385</v>
      </c>
      <c r="AV228">
        <v>0.64</v>
      </c>
      <c r="AW228">
        <v>1.0826174112256586</v>
      </c>
      <c r="AX228">
        <v>2.9974248927038629</v>
      </c>
      <c r="AY228">
        <v>12.744525547445255</v>
      </c>
      <c r="AZ228">
        <v>0.99382229232386943</v>
      </c>
      <c r="BA228">
        <v>1.3579127234490009</v>
      </c>
      <c r="BB228">
        <v>5.1400407885791974</v>
      </c>
      <c r="BC228">
        <v>18.203125</v>
      </c>
      <c r="BD228">
        <v>4.4626346889120621</v>
      </c>
      <c r="BE228">
        <v>4.2725457570715486</v>
      </c>
      <c r="BF228">
        <v>6.2726168791742571</v>
      </c>
      <c r="BG228">
        <v>18.852189781021895</v>
      </c>
      <c r="BH228">
        <v>5.5103004291845501</v>
      </c>
      <c r="BI228">
        <v>23.428832116788321</v>
      </c>
    </row>
    <row r="229" spans="1:61" x14ac:dyDescent="0.3">
      <c r="A229">
        <v>2325</v>
      </c>
      <c r="B229">
        <v>22.35</v>
      </c>
      <c r="C229">
        <v>280</v>
      </c>
      <c r="D229">
        <v>22.35</v>
      </c>
      <c r="E229">
        <v>47.352748549999994</v>
      </c>
      <c r="F229">
        <v>6.9945355191256831E-2</v>
      </c>
      <c r="G229">
        <v>2.56</v>
      </c>
      <c r="H229">
        <v>9.7889999999999997</v>
      </c>
      <c r="I229">
        <v>84.65</v>
      </c>
      <c r="J229">
        <v>3.9735</v>
      </c>
      <c r="K229" t="s">
        <v>1968</v>
      </c>
      <c r="L229">
        <v>25.65</v>
      </c>
      <c r="M229">
        <v>57.924999999999997</v>
      </c>
      <c r="N229">
        <v>16.43</v>
      </c>
      <c r="O229">
        <v>0</v>
      </c>
      <c r="P229">
        <v>6.6400000000000006</v>
      </c>
      <c r="Q229">
        <v>4.2949999999999999</v>
      </c>
      <c r="R229">
        <v>5.2850000000000001</v>
      </c>
      <c r="S229">
        <v>0.215</v>
      </c>
      <c r="T229">
        <v>0</v>
      </c>
      <c r="U229">
        <v>24.255000000000003</v>
      </c>
      <c r="V229">
        <v>33.405000000000001</v>
      </c>
      <c r="W229">
        <v>40.305</v>
      </c>
      <c r="X229">
        <v>50.105000000000004</v>
      </c>
      <c r="Y229">
        <v>60.575000000000003</v>
      </c>
      <c r="Z229">
        <v>64.555000000000007</v>
      </c>
      <c r="AA229">
        <v>20.04</v>
      </c>
      <c r="AB229">
        <v>24.515000000000001</v>
      </c>
      <c r="AC229">
        <v>9.8000000000000007</v>
      </c>
      <c r="AD229">
        <v>17.615000000000002</v>
      </c>
      <c r="AE229">
        <v>20.265000000000001</v>
      </c>
      <c r="AF229">
        <v>24.25</v>
      </c>
      <c r="AG229">
        <v>7.8100000000000005</v>
      </c>
      <c r="AH229">
        <v>12.515000000000001</v>
      </c>
      <c r="AI229">
        <v>14.45</v>
      </c>
      <c r="AJ229">
        <v>18.745000000000001</v>
      </c>
      <c r="AK229">
        <v>4.4800000000000004</v>
      </c>
      <c r="AL229">
        <v>9.1750000000000007</v>
      </c>
      <c r="AM229">
        <v>2.6550000000000002</v>
      </c>
      <c r="AN229">
        <v>4.7050000000000001</v>
      </c>
      <c r="AO229">
        <v>10.925000000000001</v>
      </c>
      <c r="AP229">
        <v>16.215</v>
      </c>
      <c r="AQ229">
        <v>2.0499999999999998</v>
      </c>
      <c r="AR229">
        <v>1.9350000000000001</v>
      </c>
      <c r="AS229">
        <v>1.4249999999999998</v>
      </c>
      <c r="AT229">
        <v>9.58</v>
      </c>
      <c r="AU229">
        <v>2.87</v>
      </c>
      <c r="AV229">
        <v>5.5</v>
      </c>
      <c r="AW229">
        <v>1.6440954517642259</v>
      </c>
      <c r="AX229">
        <v>3.6920180722891565</v>
      </c>
      <c r="AY229">
        <v>5.7077997671711298</v>
      </c>
      <c r="AZ229">
        <v>1.662061855670103</v>
      </c>
      <c r="BA229">
        <v>2.0661855670103093</v>
      </c>
      <c r="BB229">
        <v>8.9966517857142847</v>
      </c>
      <c r="BC229">
        <v>1.2563859981078525</v>
      </c>
      <c r="BD229">
        <v>5.3020594965675052</v>
      </c>
      <c r="BE229">
        <v>3.5255629945222156</v>
      </c>
      <c r="BF229">
        <v>10.649309245483529</v>
      </c>
      <c r="BG229">
        <v>11.665890570430735</v>
      </c>
      <c r="BH229">
        <v>8.7236445783132517</v>
      </c>
      <c r="BI229">
        <v>13.486612339930151</v>
      </c>
    </row>
    <row r="230" spans="1:61" x14ac:dyDescent="0.3">
      <c r="A230">
        <v>2330</v>
      </c>
      <c r="B230">
        <v>20.75</v>
      </c>
      <c r="C230">
        <v>322.5</v>
      </c>
      <c r="D230">
        <v>20.75</v>
      </c>
      <c r="E230">
        <v>56.35793060000001</v>
      </c>
      <c r="F230">
        <v>6.3036809815950931E-2</v>
      </c>
      <c r="G230">
        <v>3.0194999999999999</v>
      </c>
      <c r="H230">
        <v>8.3000000000000007</v>
      </c>
      <c r="I230">
        <v>102.5</v>
      </c>
      <c r="J230">
        <v>4.1635</v>
      </c>
      <c r="K230" t="s">
        <v>1968</v>
      </c>
      <c r="L230">
        <v>24.12</v>
      </c>
      <c r="M230">
        <v>57.394999999999996</v>
      </c>
      <c r="N230">
        <v>18.484999999999999</v>
      </c>
      <c r="O230">
        <v>0</v>
      </c>
      <c r="P230">
        <v>6.9649999999999999</v>
      </c>
      <c r="Q230">
        <v>3.9950000000000001</v>
      </c>
      <c r="R230">
        <v>6.7349999999999994</v>
      </c>
      <c r="S230">
        <v>0.8</v>
      </c>
      <c r="T230">
        <v>0</v>
      </c>
      <c r="U230">
        <v>22.995000000000001</v>
      </c>
      <c r="V230">
        <v>33.935000000000002</v>
      </c>
      <c r="W230">
        <v>40.599999999999994</v>
      </c>
      <c r="X230">
        <v>49.935000000000002</v>
      </c>
      <c r="Y230">
        <v>59.984999999999999</v>
      </c>
      <c r="Z230">
        <v>64.355000000000004</v>
      </c>
      <c r="AA230">
        <v>19.170000000000002</v>
      </c>
      <c r="AB230">
        <v>23.454999999999998</v>
      </c>
      <c r="AC230">
        <v>9.3350000000000009</v>
      </c>
      <c r="AD230">
        <v>16.79</v>
      </c>
      <c r="AE230">
        <v>19.39</v>
      </c>
      <c r="AF230">
        <v>23.755000000000003</v>
      </c>
      <c r="AG230">
        <v>7.4550000000000001</v>
      </c>
      <c r="AH230">
        <v>12.15</v>
      </c>
      <c r="AI230">
        <v>14.414999999999999</v>
      </c>
      <c r="AJ230">
        <v>18.414999999999999</v>
      </c>
      <c r="AK230">
        <v>4.2850000000000001</v>
      </c>
      <c r="AL230">
        <v>8.9849999999999994</v>
      </c>
      <c r="AM230">
        <v>2.59</v>
      </c>
      <c r="AN230">
        <v>4.6999999999999993</v>
      </c>
      <c r="AO230">
        <v>10.96</v>
      </c>
      <c r="AP230">
        <v>17.685000000000002</v>
      </c>
      <c r="AQ230">
        <v>2.105</v>
      </c>
      <c r="AR230">
        <v>2.2649999999999997</v>
      </c>
      <c r="AS230">
        <v>1.3599999999999999</v>
      </c>
      <c r="AT230">
        <v>10.73</v>
      </c>
      <c r="AU230">
        <v>2.6349999999999998</v>
      </c>
      <c r="AV230">
        <v>7.5299999999999994</v>
      </c>
      <c r="AW230">
        <v>1.7309742059262416</v>
      </c>
      <c r="AX230">
        <v>3.3675520459440054</v>
      </c>
      <c r="AY230">
        <v>5.8710888610763448</v>
      </c>
      <c r="AZ230">
        <v>1.7091138707640492</v>
      </c>
      <c r="BA230">
        <v>2.1020837718375076</v>
      </c>
      <c r="BB230">
        <v>9.4749124854142348</v>
      </c>
      <c r="BC230">
        <v>1.0341499628804751</v>
      </c>
      <c r="BD230">
        <v>5.2367700729926998</v>
      </c>
      <c r="BE230">
        <v>3.1049499594265622</v>
      </c>
      <c r="BF230">
        <v>10.624468085106384</v>
      </c>
      <c r="BG230">
        <v>12.499374217772216</v>
      </c>
      <c r="BH230">
        <v>8.2404881550610192</v>
      </c>
      <c r="BI230">
        <v>14.366708385481852</v>
      </c>
    </row>
    <row r="231" spans="1:61" x14ac:dyDescent="0.3">
      <c r="A231">
        <v>12323</v>
      </c>
      <c r="B231">
        <v>0.70699999999999996</v>
      </c>
      <c r="C231">
        <v>26.5</v>
      </c>
      <c r="D231">
        <v>26.5</v>
      </c>
      <c r="E231">
        <v>25.301394949999995</v>
      </c>
      <c r="F231">
        <v>0.11016548463356975</v>
      </c>
      <c r="G231">
        <v>0.81499999999999995</v>
      </c>
      <c r="H231">
        <v>14.186</v>
      </c>
      <c r="I231">
        <v>22.4</v>
      </c>
      <c r="J231">
        <v>2.8395000000000001</v>
      </c>
      <c r="K231" t="s">
        <v>1968</v>
      </c>
      <c r="L231">
        <v>19.585000000000001</v>
      </c>
      <c r="M231">
        <v>70.625</v>
      </c>
      <c r="N231">
        <v>9.7899999999999991</v>
      </c>
      <c r="O231">
        <v>0</v>
      </c>
      <c r="P231">
        <v>9.3049999999999997</v>
      </c>
      <c r="Q231">
        <v>0.40010000000000001</v>
      </c>
      <c r="R231">
        <v>8.5000000000000006E-2</v>
      </c>
      <c r="S231">
        <v>0</v>
      </c>
      <c r="T231">
        <v>0</v>
      </c>
      <c r="U231">
        <v>18.274999999999999</v>
      </c>
      <c r="V231">
        <v>33.484999999999999</v>
      </c>
      <c r="W231">
        <v>43.254999999999995</v>
      </c>
      <c r="X231">
        <v>58.204999999999998</v>
      </c>
      <c r="Y231">
        <v>74.83</v>
      </c>
      <c r="Z231">
        <v>79.930000000000007</v>
      </c>
      <c r="AA231">
        <v>29.994999999999997</v>
      </c>
      <c r="AB231">
        <v>37.14</v>
      </c>
      <c r="AC231">
        <v>14.94</v>
      </c>
      <c r="AD231">
        <v>27.37</v>
      </c>
      <c r="AE231">
        <v>31.57</v>
      </c>
      <c r="AF231">
        <v>36.674999999999997</v>
      </c>
      <c r="AG231">
        <v>12.425000000000001</v>
      </c>
      <c r="AH231">
        <v>19.759999999999998</v>
      </c>
      <c r="AI231">
        <v>21.725000000000001</v>
      </c>
      <c r="AJ231">
        <v>22.125</v>
      </c>
      <c r="AK231">
        <v>7.1449999999999996</v>
      </c>
      <c r="AL231">
        <v>14.484999999999999</v>
      </c>
      <c r="AM231">
        <v>4.2050000000000001</v>
      </c>
      <c r="AN231">
        <v>7.34</v>
      </c>
      <c r="AO231">
        <v>9.7049999999999983</v>
      </c>
      <c r="AP231">
        <v>9.7899999999999991</v>
      </c>
      <c r="AQ231">
        <v>3.13</v>
      </c>
      <c r="AR231">
        <v>1.9650000000000001</v>
      </c>
      <c r="AS231">
        <v>0.19009999999999999</v>
      </c>
      <c r="AT231">
        <v>0.48509999999999998</v>
      </c>
      <c r="AU231">
        <v>0.20499999999999999</v>
      </c>
      <c r="AV231">
        <v>8.5000000000000006E-2</v>
      </c>
      <c r="AW231">
        <v>1.164647280560043</v>
      </c>
      <c r="AX231">
        <v>3.9914024717893608</v>
      </c>
      <c r="AY231">
        <v>92.826793301674584</v>
      </c>
      <c r="AZ231">
        <v>1.1794137695978186</v>
      </c>
      <c r="BA231">
        <v>1.587048398091343</v>
      </c>
      <c r="BB231">
        <v>6.053883834849545</v>
      </c>
      <c r="BC231">
        <v>109.4705882352941</v>
      </c>
      <c r="BD231">
        <v>7.2771767130345193</v>
      </c>
      <c r="BE231">
        <v>7.2139938712972427</v>
      </c>
      <c r="BF231">
        <v>7.9298365122615806</v>
      </c>
      <c r="BG231">
        <v>145.47613096725817</v>
      </c>
      <c r="BH231">
        <v>7.5900053734551323</v>
      </c>
      <c r="BI231">
        <v>176.51837040739815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4EA5-691C-48E1-9AD6-463D8ED04543}">
  <dimension ref="A1:F20"/>
  <sheetViews>
    <sheetView workbookViewId="0">
      <selection activeCell="K15" sqref="K15"/>
    </sheetView>
  </sheetViews>
  <sheetFormatPr defaultRowHeight="15.6" x14ac:dyDescent="0.3"/>
  <sheetData>
    <row r="1" spans="1:6" x14ac:dyDescent="0.3">
      <c r="A1" t="s">
        <v>1482</v>
      </c>
      <c r="B1" t="s">
        <v>1483</v>
      </c>
      <c r="C1" t="s">
        <v>1566</v>
      </c>
      <c r="D1" t="s">
        <v>1485</v>
      </c>
      <c r="E1" t="s">
        <v>1486</v>
      </c>
      <c r="F1" t="s">
        <v>1487</v>
      </c>
    </row>
    <row r="2" spans="1:6" x14ac:dyDescent="0.3">
      <c r="A2" t="s">
        <v>1488</v>
      </c>
      <c r="B2" t="s">
        <v>1489</v>
      </c>
      <c r="C2">
        <v>4</v>
      </c>
      <c r="D2" s="6">
        <v>1</v>
      </c>
      <c r="E2">
        <v>6</v>
      </c>
      <c r="F2" t="s">
        <v>1547</v>
      </c>
    </row>
    <row r="3" spans="1:6" x14ac:dyDescent="0.3">
      <c r="A3" t="s">
        <v>1491</v>
      </c>
      <c r="B3" t="s">
        <v>1492</v>
      </c>
      <c r="C3">
        <v>4</v>
      </c>
      <c r="D3" s="6">
        <v>2</v>
      </c>
      <c r="E3">
        <v>4</v>
      </c>
      <c r="F3" t="s">
        <v>1548</v>
      </c>
    </row>
    <row r="4" spans="1:6" x14ac:dyDescent="0.3">
      <c r="A4" t="s">
        <v>1494</v>
      </c>
      <c r="B4" t="s">
        <v>1495</v>
      </c>
      <c r="C4">
        <v>5</v>
      </c>
      <c r="D4" s="6">
        <v>3</v>
      </c>
      <c r="E4">
        <v>3</v>
      </c>
      <c r="F4" t="s">
        <v>1549</v>
      </c>
    </row>
    <row r="5" spans="1:6" x14ac:dyDescent="0.3">
      <c r="A5" t="s">
        <v>1497</v>
      </c>
      <c r="B5" t="s">
        <v>1498</v>
      </c>
      <c r="C5">
        <v>5</v>
      </c>
      <c r="D5" s="6">
        <v>4</v>
      </c>
      <c r="E5">
        <v>4</v>
      </c>
      <c r="F5" t="s">
        <v>1550</v>
      </c>
    </row>
    <row r="6" spans="1:6" x14ac:dyDescent="0.3">
      <c r="A6" t="s">
        <v>1500</v>
      </c>
      <c r="B6" t="s">
        <v>1501</v>
      </c>
      <c r="C6">
        <v>4</v>
      </c>
      <c r="D6" s="6">
        <v>5</v>
      </c>
      <c r="E6">
        <v>6</v>
      </c>
      <c r="F6" t="s">
        <v>1551</v>
      </c>
    </row>
    <row r="7" spans="1:6" x14ac:dyDescent="0.3">
      <c r="A7" t="s">
        <v>1503</v>
      </c>
      <c r="B7" t="s">
        <v>1504</v>
      </c>
      <c r="C7">
        <v>5</v>
      </c>
      <c r="D7" s="6">
        <v>6</v>
      </c>
      <c r="E7">
        <v>2</v>
      </c>
      <c r="F7" t="s">
        <v>1552</v>
      </c>
    </row>
    <row r="8" spans="1:6" x14ac:dyDescent="0.3">
      <c r="A8" t="s">
        <v>1506</v>
      </c>
      <c r="B8" t="s">
        <v>1507</v>
      </c>
      <c r="C8">
        <v>5</v>
      </c>
      <c r="D8" s="6">
        <v>7</v>
      </c>
      <c r="E8">
        <v>3</v>
      </c>
      <c r="F8" t="s">
        <v>1553</v>
      </c>
    </row>
    <row r="9" spans="1:6" x14ac:dyDescent="0.3">
      <c r="A9" t="s">
        <v>1509</v>
      </c>
      <c r="B9" t="s">
        <v>1510</v>
      </c>
      <c r="C9">
        <v>6</v>
      </c>
      <c r="D9" s="6">
        <v>8</v>
      </c>
      <c r="E9">
        <v>1</v>
      </c>
      <c r="F9" t="s">
        <v>1554</v>
      </c>
    </row>
    <row r="10" spans="1:6" x14ac:dyDescent="0.3">
      <c r="A10" t="s">
        <v>1512</v>
      </c>
      <c r="B10" t="s">
        <v>1513</v>
      </c>
      <c r="C10">
        <v>5</v>
      </c>
      <c r="D10" s="6">
        <v>9</v>
      </c>
      <c r="E10">
        <v>2</v>
      </c>
      <c r="F10" t="s">
        <v>1555</v>
      </c>
    </row>
    <row r="11" spans="1:6" x14ac:dyDescent="0.3">
      <c r="A11" t="s">
        <v>1515</v>
      </c>
      <c r="B11" t="s">
        <v>1516</v>
      </c>
      <c r="C11">
        <v>5</v>
      </c>
      <c r="D11" s="6">
        <v>10</v>
      </c>
      <c r="E11">
        <v>4</v>
      </c>
      <c r="F11" t="s">
        <v>1556</v>
      </c>
    </row>
    <row r="12" spans="1:6" x14ac:dyDescent="0.3">
      <c r="A12" t="s">
        <v>1518</v>
      </c>
      <c r="B12" t="s">
        <v>1519</v>
      </c>
      <c r="C12">
        <v>3</v>
      </c>
      <c r="D12" s="6">
        <v>11</v>
      </c>
      <c r="E12">
        <v>3</v>
      </c>
      <c r="F12" t="s">
        <v>1557</v>
      </c>
    </row>
    <row r="13" spans="1:6" x14ac:dyDescent="0.3">
      <c r="A13" t="s">
        <v>1521</v>
      </c>
      <c r="B13" t="s">
        <v>1522</v>
      </c>
      <c r="C13">
        <v>4</v>
      </c>
      <c r="D13" s="6">
        <v>12</v>
      </c>
      <c r="E13">
        <v>3</v>
      </c>
      <c r="F13" t="s">
        <v>1558</v>
      </c>
    </row>
    <row r="14" spans="1:6" x14ac:dyDescent="0.3">
      <c r="A14" t="s">
        <v>1525</v>
      </c>
      <c r="B14" t="s">
        <v>1526</v>
      </c>
      <c r="C14">
        <v>4</v>
      </c>
      <c r="D14" s="6">
        <v>13</v>
      </c>
      <c r="E14">
        <v>1</v>
      </c>
      <c r="F14" t="s">
        <v>1559</v>
      </c>
    </row>
    <row r="15" spans="1:6" x14ac:dyDescent="0.3">
      <c r="A15" t="s">
        <v>1528</v>
      </c>
      <c r="B15" t="s">
        <v>1529</v>
      </c>
      <c r="C15">
        <v>4</v>
      </c>
      <c r="D15" s="6">
        <v>14</v>
      </c>
      <c r="E15">
        <v>1</v>
      </c>
      <c r="F15" t="s">
        <v>1560</v>
      </c>
    </row>
    <row r="16" spans="1:6" x14ac:dyDescent="0.3">
      <c r="A16" t="s">
        <v>1531</v>
      </c>
      <c r="B16" t="s">
        <v>1532</v>
      </c>
      <c r="C16">
        <v>4</v>
      </c>
      <c r="D16" s="6">
        <v>15</v>
      </c>
      <c r="E16">
        <v>6</v>
      </c>
      <c r="F16" t="s">
        <v>1561</v>
      </c>
    </row>
    <row r="17" spans="1:6" x14ac:dyDescent="0.3">
      <c r="A17" t="s">
        <v>1534</v>
      </c>
      <c r="B17" t="s">
        <v>1535</v>
      </c>
      <c r="C17">
        <v>5</v>
      </c>
      <c r="D17" s="6">
        <v>16</v>
      </c>
      <c r="E17">
        <v>5</v>
      </c>
      <c r="F17" t="s">
        <v>1562</v>
      </c>
    </row>
    <row r="18" spans="1:6" x14ac:dyDescent="0.3">
      <c r="A18" t="s">
        <v>1537</v>
      </c>
      <c r="B18" t="s">
        <v>1538</v>
      </c>
      <c r="C18">
        <v>5</v>
      </c>
      <c r="D18" s="6">
        <v>17</v>
      </c>
      <c r="E18">
        <v>5</v>
      </c>
      <c r="F18" t="s">
        <v>1563</v>
      </c>
    </row>
    <row r="19" spans="1:6" x14ac:dyDescent="0.3">
      <c r="A19" t="s">
        <v>1540</v>
      </c>
      <c r="B19" t="s">
        <v>1541</v>
      </c>
      <c r="C19">
        <v>4</v>
      </c>
      <c r="D19" s="6">
        <v>18</v>
      </c>
      <c r="E19">
        <v>5</v>
      </c>
      <c r="F19" t="s">
        <v>1564</v>
      </c>
    </row>
    <row r="20" spans="1:6" x14ac:dyDescent="0.3">
      <c r="A20" t="s">
        <v>1544</v>
      </c>
      <c r="B20" t="s">
        <v>1545</v>
      </c>
      <c r="C20">
        <v>4</v>
      </c>
      <c r="D20" s="6">
        <v>19</v>
      </c>
      <c r="E20">
        <v>2</v>
      </c>
      <c r="F20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codes</vt:lpstr>
      <vt:lpstr>weights</vt:lpstr>
      <vt:lpstr>p_data</vt:lpstr>
      <vt:lpstr>Sheet1</vt:lpstr>
      <vt:lpstr>dep</vt:lpstr>
      <vt:lpstr>densityErd</vt:lpstr>
      <vt:lpstr>densityDep</vt:lpstr>
      <vt:lpstr>psaErd</vt:lpstr>
      <vt:lpstr>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Forrest Williams</cp:lastModifiedBy>
  <cp:lastPrinted>2019-06-04T14:50:55Z</cp:lastPrinted>
  <dcterms:created xsi:type="dcterms:W3CDTF">2019-02-05T19:18:49Z</dcterms:created>
  <dcterms:modified xsi:type="dcterms:W3CDTF">2020-03-25T00:56:50Z</dcterms:modified>
</cp:coreProperties>
</file>