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7715" windowHeight="8505"/>
  </bookViews>
  <sheets>
    <sheet name="Hoja1" sheetId="1" r:id="rId1"/>
    <sheet name="Hoja2" sheetId="2" r:id="rId2"/>
    <sheet name="Hoja3" sheetId="3" r:id="rId3"/>
  </sheets>
  <definedNames>
    <definedName name="bit_size">Hoja1!$C$2</definedName>
    <definedName name="bits_per_row">Hoja1!$B$2</definedName>
    <definedName name="delta">Hoja1!$D$2</definedName>
  </definedNames>
  <calcPr calcId="145621"/>
</workbook>
</file>

<file path=xl/calcChain.xml><?xml version="1.0" encoding="utf-8"?>
<calcChain xmlns="http://schemas.openxmlformats.org/spreadsheetml/2006/main">
  <c r="N4" i="1" l="1"/>
  <c r="N2" i="1"/>
  <c r="N3" i="1" s="1"/>
  <c r="K2" i="1"/>
  <c r="K3" i="1" s="1"/>
  <c r="B40" i="1"/>
  <c r="C40" i="1" s="1"/>
  <c r="D40" i="1"/>
  <c r="E40" i="1" s="1"/>
  <c r="B41" i="1"/>
  <c r="C41" i="1" s="1"/>
  <c r="D41" i="1"/>
  <c r="E41" i="1" s="1"/>
  <c r="B42" i="1"/>
  <c r="C42" i="1" s="1"/>
  <c r="D42" i="1"/>
  <c r="E42" i="1" s="1"/>
  <c r="B43" i="1"/>
  <c r="C43" i="1" s="1"/>
  <c r="D43" i="1"/>
  <c r="E43" i="1" s="1"/>
  <c r="B44" i="1"/>
  <c r="C44" i="1" s="1"/>
  <c r="D44" i="1"/>
  <c r="E44" i="1" s="1"/>
  <c r="B45" i="1"/>
  <c r="C45" i="1" s="1"/>
  <c r="D45" i="1"/>
  <c r="E45" i="1" s="1"/>
  <c r="B46" i="1"/>
  <c r="C46" i="1" s="1"/>
  <c r="D46" i="1"/>
  <c r="E46" i="1" s="1"/>
  <c r="B47" i="1"/>
  <c r="C47" i="1" s="1"/>
  <c r="D47" i="1"/>
  <c r="E47" i="1" s="1"/>
  <c r="B48" i="1"/>
  <c r="C48" i="1" s="1"/>
  <c r="D48" i="1"/>
  <c r="E48" i="1" s="1"/>
  <c r="B49" i="1"/>
  <c r="C49" i="1" s="1"/>
  <c r="D49" i="1"/>
  <c r="E49" i="1" s="1"/>
  <c r="B50" i="1"/>
  <c r="C50" i="1" s="1"/>
  <c r="D50" i="1"/>
  <c r="E50" i="1" s="1"/>
  <c r="B51" i="1"/>
  <c r="C51" i="1" s="1"/>
  <c r="D51" i="1"/>
  <c r="E51" i="1" s="1"/>
  <c r="B52" i="1"/>
  <c r="C52" i="1" s="1"/>
  <c r="D52" i="1"/>
  <c r="E52" i="1" s="1"/>
  <c r="B53" i="1"/>
  <c r="C53" i="1" s="1"/>
  <c r="D53" i="1"/>
  <c r="E53" i="1" s="1"/>
  <c r="B54" i="1"/>
  <c r="C54" i="1" s="1"/>
  <c r="D54" i="1"/>
  <c r="E54" i="1" s="1"/>
  <c r="B55" i="1"/>
  <c r="C55" i="1" s="1"/>
  <c r="D55" i="1"/>
  <c r="E55" i="1" s="1"/>
  <c r="B56" i="1"/>
  <c r="C56" i="1" s="1"/>
  <c r="D56" i="1"/>
  <c r="E56" i="1" s="1"/>
  <c r="B57" i="1"/>
  <c r="C57" i="1" s="1"/>
  <c r="D57" i="1"/>
  <c r="E57" i="1" s="1"/>
  <c r="B58" i="1"/>
  <c r="C58" i="1" s="1"/>
  <c r="D58" i="1"/>
  <c r="E58" i="1" s="1"/>
  <c r="B59" i="1"/>
  <c r="C59" i="1" s="1"/>
  <c r="D59" i="1"/>
  <c r="E59" i="1" s="1"/>
  <c r="B60" i="1"/>
  <c r="C60" i="1" s="1"/>
  <c r="D60" i="1"/>
  <c r="E60" i="1" s="1"/>
  <c r="B61" i="1"/>
  <c r="C61" i="1" s="1"/>
  <c r="D61" i="1"/>
  <c r="E61" i="1" s="1"/>
  <c r="B62" i="1"/>
  <c r="C62" i="1" s="1"/>
  <c r="D62" i="1"/>
  <c r="E62" i="1" s="1"/>
  <c r="B63" i="1"/>
  <c r="C63" i="1" s="1"/>
  <c r="D63" i="1"/>
  <c r="E63" i="1" s="1"/>
  <c r="B64" i="1"/>
  <c r="C64" i="1" s="1"/>
  <c r="D64" i="1"/>
  <c r="E64" i="1" s="1"/>
  <c r="B65" i="1"/>
  <c r="C65" i="1" s="1"/>
  <c r="D65" i="1"/>
  <c r="E65" i="1" s="1"/>
  <c r="B66" i="1"/>
  <c r="C66" i="1" s="1"/>
  <c r="D66" i="1"/>
  <c r="E66" i="1" s="1"/>
  <c r="B67" i="1"/>
  <c r="C67" i="1" s="1"/>
  <c r="D67" i="1"/>
  <c r="E67" i="1" s="1"/>
  <c r="B68" i="1"/>
  <c r="C68" i="1" s="1"/>
  <c r="D68" i="1"/>
  <c r="E68" i="1" s="1"/>
  <c r="B69" i="1"/>
  <c r="C69" i="1" s="1"/>
  <c r="D69" i="1"/>
  <c r="E69" i="1" s="1"/>
  <c r="B70" i="1"/>
  <c r="C70" i="1" s="1"/>
  <c r="D70" i="1"/>
  <c r="E70" i="1" s="1"/>
  <c r="H2" i="1"/>
  <c r="H3" i="1" s="1"/>
  <c r="H4" i="1"/>
  <c r="B23" i="1"/>
  <c r="C23" i="1" s="1"/>
  <c r="D23" i="1"/>
  <c r="E23" i="1" s="1"/>
  <c r="B24" i="1"/>
  <c r="C24" i="1" s="1"/>
  <c r="D24" i="1"/>
  <c r="E24" i="1" s="1"/>
  <c r="B25" i="1"/>
  <c r="C25" i="1" s="1"/>
  <c r="D25" i="1"/>
  <c r="E25" i="1" s="1"/>
  <c r="B26" i="1"/>
  <c r="C26" i="1" s="1"/>
  <c r="D26" i="1"/>
  <c r="E26" i="1" s="1"/>
  <c r="B27" i="1"/>
  <c r="C27" i="1" s="1"/>
  <c r="D27" i="1"/>
  <c r="E27" i="1" s="1"/>
  <c r="B28" i="1"/>
  <c r="C28" i="1" s="1"/>
  <c r="D28" i="1"/>
  <c r="E28" i="1" s="1"/>
  <c r="B29" i="1"/>
  <c r="C29" i="1" s="1"/>
  <c r="D29" i="1"/>
  <c r="E29" i="1" s="1"/>
  <c r="B30" i="1"/>
  <c r="C30" i="1" s="1"/>
  <c r="D30" i="1"/>
  <c r="E30" i="1" s="1"/>
  <c r="B31" i="1"/>
  <c r="C31" i="1" s="1"/>
  <c r="D31" i="1"/>
  <c r="E31" i="1" s="1"/>
  <c r="B32" i="1"/>
  <c r="C32" i="1" s="1"/>
  <c r="D32" i="1"/>
  <c r="E32" i="1" s="1"/>
  <c r="B33" i="1"/>
  <c r="C33" i="1" s="1"/>
  <c r="D33" i="1"/>
  <c r="E33" i="1" s="1"/>
  <c r="B34" i="1"/>
  <c r="C34" i="1" s="1"/>
  <c r="D34" i="1"/>
  <c r="E34" i="1" s="1"/>
  <c r="B35" i="1"/>
  <c r="C35" i="1" s="1"/>
  <c r="D35" i="1"/>
  <c r="E35" i="1" s="1"/>
  <c r="B36" i="1"/>
  <c r="C36" i="1" s="1"/>
  <c r="D36" i="1"/>
  <c r="E36" i="1" s="1"/>
  <c r="B37" i="1"/>
  <c r="C37" i="1" s="1"/>
  <c r="D37" i="1"/>
  <c r="E37" i="1" s="1"/>
  <c r="B38" i="1"/>
  <c r="C38" i="1" s="1"/>
  <c r="D38" i="1"/>
  <c r="E38" i="1" s="1"/>
  <c r="B39" i="1"/>
  <c r="C39" i="1" s="1"/>
  <c r="D39" i="1"/>
  <c r="E39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O3" i="1" l="1"/>
  <c r="I3" i="1"/>
  <c r="O2" i="1"/>
  <c r="I2" i="1"/>
</calcChain>
</file>

<file path=xl/sharedStrings.xml><?xml version="1.0" encoding="utf-8"?>
<sst xmlns="http://schemas.openxmlformats.org/spreadsheetml/2006/main" count="12" uniqueCount="12">
  <si>
    <t>i</t>
  </si>
  <si>
    <t>posX</t>
  </si>
  <si>
    <t>posY</t>
  </si>
  <si>
    <t>bits_per_row</t>
  </si>
  <si>
    <t>bitsize</t>
  </si>
  <si>
    <t>delta</t>
  </si>
  <si>
    <t>endX</t>
  </si>
  <si>
    <t>endY</t>
  </si>
  <si>
    <t>div(int)</t>
  </si>
  <si>
    <t>numX</t>
  </si>
  <si>
    <t>numY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</si>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</sst>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2" sqref="J2"/>
    </sheetView>
  </sheetViews>
  <sheetFormatPr baseColWidth="10" defaultRowHeight="15" x14ac:dyDescent="0.25"/>
  <cols>
    <col min="9" max="9" width="4" customWidth="1"/>
    <col min="10" max="10" width="11.85546875" bestFit="1" customWidth="1"/>
    <col min="12" max="12" width="3.42578125" customWidth="1"/>
    <col min="15" max="15" width="4" customWidth="1"/>
  </cols>
  <sheetData>
    <row r="1" spans="1:15" x14ac:dyDescent="0.25">
      <c r="B1" t="s">
        <v>3</v>
      </c>
      <c r="C1" t="s">
        <v>4</v>
      </c>
      <c r="D1" t="s">
        <v>5</v>
      </c>
      <c r="G1" t="s">
        <v>9</v>
      </c>
      <c r="H1" t="s">
        <v>8</v>
      </c>
      <c r="J1" t="s">
        <v>11</v>
      </c>
      <c r="M1" t="s">
        <v>10</v>
      </c>
    </row>
    <row r="2" spans="1:15" x14ac:dyDescent="0.25">
      <c r="B2">
        <v>16</v>
      </c>
      <c r="C2">
        <v>8</v>
      </c>
      <c r="D2">
        <v>4</v>
      </c>
      <c r="G2">
        <v>122</v>
      </c>
      <c r="H2" s="1">
        <f>INT(G2/bit_size)*bit_size</f>
        <v>120</v>
      </c>
      <c r="I2" t="str">
        <f>IF(AND(G$2&gt;=H2,G$2&lt;H3),"*","")</f>
        <v>*</v>
      </c>
      <c r="J2">
        <v>64</v>
      </c>
      <c r="K2">
        <f>QUOTIENT(J2-1,bits_per_row)</f>
        <v>3</v>
      </c>
      <c r="M2">
        <v>26</v>
      </c>
      <c r="N2" s="1">
        <f>INT(M2/bit_size)*bit_size</f>
        <v>24</v>
      </c>
      <c r="O2" t="str">
        <f>IF(AND(M$2&gt;=N2,M$2&lt;N3),"*","")</f>
        <v>*</v>
      </c>
    </row>
    <row r="3" spans="1:15" x14ac:dyDescent="0.25">
      <c r="H3" s="1">
        <f>H2+bit_size-2</f>
        <v>126</v>
      </c>
      <c r="I3" t="str">
        <f t="shared" ref="I3:I4" si="0">IF(AND(G$2&gt;=H3,G$2&lt;H4),"*","")</f>
        <v/>
      </c>
      <c r="K3" s="1">
        <f>(K2+1)*bit_size-2</f>
        <v>30</v>
      </c>
      <c r="N3" s="1">
        <f>N2+bit_size-2</f>
        <v>30</v>
      </c>
      <c r="O3" t="str">
        <f t="shared" ref="O3:O4" si="1">IF(AND(M$2&gt;=N3,M$2&lt;N4),"*","")</f>
        <v/>
      </c>
    </row>
    <row r="4" spans="1:15" x14ac:dyDescent="0.25">
      <c r="A4" t="s">
        <v>0</v>
      </c>
      <c r="B4" t="s">
        <v>1</v>
      </c>
      <c r="C4" t="s">
        <v>6</v>
      </c>
      <c r="D4" t="s">
        <v>2</v>
      </c>
      <c r="E4" t="s">
        <v>7</v>
      </c>
      <c r="H4" s="1">
        <f>(INT(G2/bit_size)+1)*bit_size</f>
        <v>128</v>
      </c>
      <c r="N4" s="1">
        <f>(INT(M2/bit_size)+1)*bit_size</f>
        <v>32</v>
      </c>
    </row>
    <row r="5" spans="1:15" x14ac:dyDescent="0.25">
      <c r="A5">
        <v>0</v>
      </c>
      <c r="B5">
        <f>MOD(A5,bits_per_row)*bit_size</f>
        <v>0</v>
      </c>
      <c r="C5">
        <f>B5+bit_size-2</f>
        <v>6</v>
      </c>
      <c r="D5">
        <f>QUOTIENT(A5,bits_per_row)*bit_size</f>
        <v>0</v>
      </c>
      <c r="E5">
        <f>D5+bit_size-2</f>
        <v>6</v>
      </c>
    </row>
    <row r="6" spans="1:15" x14ac:dyDescent="0.25">
      <c r="A6">
        <v>1</v>
      </c>
      <c r="B6">
        <f>MOD(A6,bits_per_row)*bit_size</f>
        <v>8</v>
      </c>
      <c r="C6">
        <f>B6+bit_size-2</f>
        <v>14</v>
      </c>
      <c r="D6">
        <f>QUOTIENT(A6,bits_per_row)*bit_size</f>
        <v>0</v>
      </c>
      <c r="E6">
        <f>D6+bit_size-2</f>
        <v>6</v>
      </c>
    </row>
    <row r="7" spans="1:15" x14ac:dyDescent="0.25">
      <c r="A7">
        <v>2</v>
      </c>
      <c r="B7">
        <f>MOD(A7,bits_per_row)*bit_size</f>
        <v>16</v>
      </c>
      <c r="C7">
        <f>B7+bit_size-2</f>
        <v>22</v>
      </c>
      <c r="D7">
        <f>QUOTIENT(A7,bits_per_row)*bit_size</f>
        <v>0</v>
      </c>
      <c r="E7">
        <f>D7+bit_size-2</f>
        <v>6</v>
      </c>
    </row>
    <row r="8" spans="1:15" x14ac:dyDescent="0.25">
      <c r="A8">
        <v>3</v>
      </c>
      <c r="B8">
        <f>MOD(A8,bits_per_row)*bit_size</f>
        <v>24</v>
      </c>
      <c r="C8">
        <f>B8+bit_size-2</f>
        <v>30</v>
      </c>
      <c r="D8">
        <f>QUOTIENT(A8,bits_per_row)*bit_size</f>
        <v>0</v>
      </c>
      <c r="E8">
        <f>D8+bit_size-2</f>
        <v>6</v>
      </c>
    </row>
    <row r="9" spans="1:15" x14ac:dyDescent="0.25">
      <c r="A9">
        <v>4</v>
      </c>
      <c r="B9">
        <f>MOD(A9,bits_per_row)*bit_size</f>
        <v>32</v>
      </c>
      <c r="C9">
        <f>B9+bit_size-2</f>
        <v>38</v>
      </c>
      <c r="D9">
        <f>QUOTIENT(A9,bits_per_row)*bit_size</f>
        <v>0</v>
      </c>
      <c r="E9">
        <f>D9+bit_size-2</f>
        <v>6</v>
      </c>
    </row>
    <row r="10" spans="1:15" x14ac:dyDescent="0.25">
      <c r="A10">
        <v>5</v>
      </c>
      <c r="B10">
        <f>MOD(A10,bits_per_row)*bit_size</f>
        <v>40</v>
      </c>
      <c r="C10">
        <f>B10+bit_size-2</f>
        <v>46</v>
      </c>
      <c r="D10">
        <f>QUOTIENT(A10,bits_per_row)*bit_size</f>
        <v>0</v>
      </c>
      <c r="E10">
        <f>D10+bit_size-2</f>
        <v>6</v>
      </c>
    </row>
    <row r="11" spans="1:15" x14ac:dyDescent="0.25">
      <c r="A11">
        <v>6</v>
      </c>
      <c r="B11">
        <f>MOD(A11,bits_per_row)*bit_size</f>
        <v>48</v>
      </c>
      <c r="C11">
        <f>B11+bit_size-2</f>
        <v>54</v>
      </c>
      <c r="D11">
        <f>QUOTIENT(A11,bits_per_row)*bit_size</f>
        <v>0</v>
      </c>
      <c r="E11">
        <f>D11+bit_size-2</f>
        <v>6</v>
      </c>
    </row>
    <row r="12" spans="1:15" x14ac:dyDescent="0.25">
      <c r="A12">
        <v>7</v>
      </c>
      <c r="B12">
        <f>MOD(A12,bits_per_row)*bit_size</f>
        <v>56</v>
      </c>
      <c r="C12">
        <f>B12+bit_size-2</f>
        <v>62</v>
      </c>
      <c r="D12">
        <f>QUOTIENT(A12,bits_per_row)*bit_size</f>
        <v>0</v>
      </c>
      <c r="E12">
        <f>D12+bit_size-2</f>
        <v>6</v>
      </c>
    </row>
    <row r="13" spans="1:15" x14ac:dyDescent="0.25">
      <c r="A13">
        <v>8</v>
      </c>
      <c r="B13">
        <f>MOD(A13,bits_per_row)*bit_size</f>
        <v>64</v>
      </c>
      <c r="C13">
        <f>B13+bit_size-2</f>
        <v>70</v>
      </c>
      <c r="D13">
        <f>QUOTIENT(A13,bits_per_row)*bit_size</f>
        <v>0</v>
      </c>
      <c r="E13">
        <f>D13+bit_size-2</f>
        <v>6</v>
      </c>
    </row>
    <row r="14" spans="1:15" x14ac:dyDescent="0.25">
      <c r="A14">
        <v>9</v>
      </c>
      <c r="B14">
        <f>MOD(A14,bits_per_row)*bit_size</f>
        <v>72</v>
      </c>
      <c r="C14">
        <f>B14+bit_size-2</f>
        <v>78</v>
      </c>
      <c r="D14">
        <f>QUOTIENT(A14,bits_per_row)*bit_size</f>
        <v>0</v>
      </c>
      <c r="E14">
        <f>D14+bit_size-2</f>
        <v>6</v>
      </c>
    </row>
    <row r="15" spans="1:15" x14ac:dyDescent="0.25">
      <c r="A15">
        <v>10</v>
      </c>
      <c r="B15">
        <f>MOD(A15,bits_per_row)*bit_size</f>
        <v>80</v>
      </c>
      <c r="C15">
        <f>B15+bit_size-2</f>
        <v>86</v>
      </c>
      <c r="D15">
        <f>QUOTIENT(A15,bits_per_row)*bit_size</f>
        <v>0</v>
      </c>
      <c r="E15">
        <f>D15+bit_size-2</f>
        <v>6</v>
      </c>
    </row>
    <row r="16" spans="1:15" x14ac:dyDescent="0.25">
      <c r="A16">
        <v>11</v>
      </c>
      <c r="B16">
        <f>MOD(A16,bits_per_row)*bit_size</f>
        <v>88</v>
      </c>
      <c r="C16">
        <f>B16+bit_size-2</f>
        <v>94</v>
      </c>
      <c r="D16">
        <f>QUOTIENT(A16,bits_per_row)*bit_size</f>
        <v>0</v>
      </c>
      <c r="E16">
        <f>D16+bit_size-2</f>
        <v>6</v>
      </c>
    </row>
    <row r="17" spans="1:5" x14ac:dyDescent="0.25">
      <c r="A17">
        <v>12</v>
      </c>
      <c r="B17">
        <f>MOD(A17,bits_per_row)*bit_size</f>
        <v>96</v>
      </c>
      <c r="C17">
        <f>B17+bit_size-2</f>
        <v>102</v>
      </c>
      <c r="D17">
        <f>QUOTIENT(A17,bits_per_row)*bit_size</f>
        <v>0</v>
      </c>
      <c r="E17">
        <f>D17+bit_size-2</f>
        <v>6</v>
      </c>
    </row>
    <row r="18" spans="1:5" x14ac:dyDescent="0.25">
      <c r="A18">
        <v>13</v>
      </c>
      <c r="B18">
        <f>MOD(A18,bits_per_row)*bit_size</f>
        <v>104</v>
      </c>
      <c r="C18">
        <f>B18+bit_size-2</f>
        <v>110</v>
      </c>
      <c r="D18">
        <f>QUOTIENT(A18,bits_per_row)*bit_size</f>
        <v>0</v>
      </c>
      <c r="E18">
        <f>D18+bit_size-2</f>
        <v>6</v>
      </c>
    </row>
    <row r="19" spans="1:5" x14ac:dyDescent="0.25">
      <c r="A19">
        <v>14</v>
      </c>
      <c r="B19">
        <f>MOD(A19,bits_per_row)*bit_size</f>
        <v>112</v>
      </c>
      <c r="C19">
        <f>B19+bit_size-2</f>
        <v>118</v>
      </c>
      <c r="D19">
        <f>QUOTIENT(A19,bits_per_row)*bit_size</f>
        <v>0</v>
      </c>
      <c r="E19">
        <f>D19+bit_size-2</f>
        <v>6</v>
      </c>
    </row>
    <row r="20" spans="1:5" x14ac:dyDescent="0.25">
      <c r="A20">
        <v>15</v>
      </c>
      <c r="B20">
        <f>MOD(A20,bits_per_row)*bit_size</f>
        <v>120</v>
      </c>
      <c r="C20">
        <f>B20+bit_size-2</f>
        <v>126</v>
      </c>
      <c r="D20">
        <f>QUOTIENT(A20,bits_per_row)*bit_size</f>
        <v>0</v>
      </c>
      <c r="E20">
        <f>D20+bit_size-2</f>
        <v>6</v>
      </c>
    </row>
    <row r="21" spans="1:5" x14ac:dyDescent="0.25">
      <c r="A21">
        <v>16</v>
      </c>
      <c r="B21">
        <f>MOD(A21,bits_per_row)*bit_size</f>
        <v>0</v>
      </c>
      <c r="C21">
        <f>B21+bit_size-2</f>
        <v>6</v>
      </c>
      <c r="D21">
        <f>QUOTIENT(A21,bits_per_row)*bit_size</f>
        <v>8</v>
      </c>
      <c r="E21">
        <f>D21+bit_size-2</f>
        <v>14</v>
      </c>
    </row>
    <row r="22" spans="1:5" x14ac:dyDescent="0.25">
      <c r="A22">
        <v>17</v>
      </c>
      <c r="B22">
        <f>MOD(A22,bits_per_row)*bit_size</f>
        <v>8</v>
      </c>
      <c r="C22">
        <f>B22+bit_size-2</f>
        <v>14</v>
      </c>
      <c r="D22">
        <f>QUOTIENT(A22,bits_per_row)*bit_size</f>
        <v>8</v>
      </c>
      <c r="E22">
        <f>D22+bit_size-2</f>
        <v>14</v>
      </c>
    </row>
    <row r="23" spans="1:5" x14ac:dyDescent="0.25">
      <c r="A23">
        <v>18</v>
      </c>
      <c r="B23">
        <f>MOD(A23,bits_per_row)*bit_size</f>
        <v>16</v>
      </c>
      <c r="C23">
        <f>B23+bit_size-2</f>
        <v>22</v>
      </c>
      <c r="D23">
        <f>QUOTIENT(A23,bits_per_row)*bit_size</f>
        <v>8</v>
      </c>
      <c r="E23">
        <f>D23+bit_size-2</f>
        <v>14</v>
      </c>
    </row>
    <row r="24" spans="1:5" x14ac:dyDescent="0.25">
      <c r="A24">
        <v>19</v>
      </c>
      <c r="B24">
        <f>MOD(A24,bits_per_row)*bit_size</f>
        <v>24</v>
      </c>
      <c r="C24">
        <f>B24+bit_size-2</f>
        <v>30</v>
      </c>
      <c r="D24">
        <f>QUOTIENT(A24,bits_per_row)*bit_size</f>
        <v>8</v>
      </c>
      <c r="E24">
        <f>D24+bit_size-2</f>
        <v>14</v>
      </c>
    </row>
    <row r="25" spans="1:5" x14ac:dyDescent="0.25">
      <c r="A25">
        <v>20</v>
      </c>
      <c r="B25">
        <f>MOD(A25,bits_per_row)*bit_size</f>
        <v>32</v>
      </c>
      <c r="C25">
        <f>B25+bit_size-2</f>
        <v>38</v>
      </c>
      <c r="D25">
        <f>QUOTIENT(A25,bits_per_row)*bit_size</f>
        <v>8</v>
      </c>
      <c r="E25">
        <f>D25+bit_size-2</f>
        <v>14</v>
      </c>
    </row>
    <row r="26" spans="1:5" x14ac:dyDescent="0.25">
      <c r="A26">
        <v>21</v>
      </c>
      <c r="B26">
        <f>MOD(A26,bits_per_row)*bit_size</f>
        <v>40</v>
      </c>
      <c r="C26">
        <f>B26+bit_size-2</f>
        <v>46</v>
      </c>
      <c r="D26">
        <f>QUOTIENT(A26,bits_per_row)*bit_size</f>
        <v>8</v>
      </c>
      <c r="E26">
        <f>D26+bit_size-2</f>
        <v>14</v>
      </c>
    </row>
    <row r="27" spans="1:5" x14ac:dyDescent="0.25">
      <c r="A27">
        <v>22</v>
      </c>
      <c r="B27">
        <f>MOD(A27,bits_per_row)*bit_size</f>
        <v>48</v>
      </c>
      <c r="C27">
        <f>B27+bit_size-2</f>
        <v>54</v>
      </c>
      <c r="D27">
        <f>QUOTIENT(A27,bits_per_row)*bit_size</f>
        <v>8</v>
      </c>
      <c r="E27">
        <f>D27+bit_size-2</f>
        <v>14</v>
      </c>
    </row>
    <row r="28" spans="1:5" x14ac:dyDescent="0.25">
      <c r="A28">
        <v>23</v>
      </c>
      <c r="B28">
        <f>MOD(A28,bits_per_row)*bit_size</f>
        <v>56</v>
      </c>
      <c r="C28">
        <f>B28+bit_size-2</f>
        <v>62</v>
      </c>
      <c r="D28">
        <f>QUOTIENT(A28,bits_per_row)*bit_size</f>
        <v>8</v>
      </c>
      <c r="E28">
        <f>D28+bit_size-2</f>
        <v>14</v>
      </c>
    </row>
    <row r="29" spans="1:5" x14ac:dyDescent="0.25">
      <c r="A29">
        <v>24</v>
      </c>
      <c r="B29">
        <f>MOD(A29,bits_per_row)*bit_size</f>
        <v>64</v>
      </c>
      <c r="C29">
        <f>B29+bit_size-2</f>
        <v>70</v>
      </c>
      <c r="D29">
        <f>QUOTIENT(A29,bits_per_row)*bit_size</f>
        <v>8</v>
      </c>
      <c r="E29">
        <f>D29+bit_size-2</f>
        <v>14</v>
      </c>
    </row>
    <row r="30" spans="1:5" x14ac:dyDescent="0.25">
      <c r="A30">
        <v>25</v>
      </c>
      <c r="B30">
        <f>MOD(A30,bits_per_row)*bit_size</f>
        <v>72</v>
      </c>
      <c r="C30">
        <f>B30+bit_size-2</f>
        <v>78</v>
      </c>
      <c r="D30">
        <f>QUOTIENT(A30,bits_per_row)*bit_size</f>
        <v>8</v>
      </c>
      <c r="E30">
        <f>D30+bit_size-2</f>
        <v>14</v>
      </c>
    </row>
    <row r="31" spans="1:5" x14ac:dyDescent="0.25">
      <c r="A31">
        <v>26</v>
      </c>
      <c r="B31">
        <f>MOD(A31,bits_per_row)*bit_size</f>
        <v>80</v>
      </c>
      <c r="C31">
        <f>B31+bit_size-2</f>
        <v>86</v>
      </c>
      <c r="D31">
        <f>QUOTIENT(A31,bits_per_row)*bit_size</f>
        <v>8</v>
      </c>
      <c r="E31">
        <f>D31+bit_size-2</f>
        <v>14</v>
      </c>
    </row>
    <row r="32" spans="1:5" x14ac:dyDescent="0.25">
      <c r="A32">
        <v>27</v>
      </c>
      <c r="B32">
        <f>MOD(A32,bits_per_row)*bit_size</f>
        <v>88</v>
      </c>
      <c r="C32">
        <f>B32+bit_size-2</f>
        <v>94</v>
      </c>
      <c r="D32">
        <f>QUOTIENT(A32,bits_per_row)*bit_size</f>
        <v>8</v>
      </c>
      <c r="E32">
        <f>D32+bit_size-2</f>
        <v>14</v>
      </c>
    </row>
    <row r="33" spans="1:5" x14ac:dyDescent="0.25">
      <c r="A33">
        <v>28</v>
      </c>
      <c r="B33">
        <f>MOD(A33,bits_per_row)*bit_size</f>
        <v>96</v>
      </c>
      <c r="C33">
        <f>B33+bit_size-2</f>
        <v>102</v>
      </c>
      <c r="D33">
        <f>QUOTIENT(A33,bits_per_row)*bit_size</f>
        <v>8</v>
      </c>
      <c r="E33">
        <f>D33+bit_size-2</f>
        <v>14</v>
      </c>
    </row>
    <row r="34" spans="1:5" x14ac:dyDescent="0.25">
      <c r="A34">
        <v>29</v>
      </c>
      <c r="B34">
        <f>MOD(A34,bits_per_row)*bit_size</f>
        <v>104</v>
      </c>
      <c r="C34">
        <f>B34+bit_size-2</f>
        <v>110</v>
      </c>
      <c r="D34">
        <f>QUOTIENT(A34,bits_per_row)*bit_size</f>
        <v>8</v>
      </c>
      <c r="E34">
        <f>D34+bit_size-2</f>
        <v>14</v>
      </c>
    </row>
    <row r="35" spans="1:5" x14ac:dyDescent="0.25">
      <c r="A35">
        <v>30</v>
      </c>
      <c r="B35">
        <f>MOD(A35,bits_per_row)*bit_size</f>
        <v>112</v>
      </c>
      <c r="C35">
        <f>B35+bit_size-2</f>
        <v>118</v>
      </c>
      <c r="D35">
        <f>QUOTIENT(A35,bits_per_row)*bit_size</f>
        <v>8</v>
      </c>
      <c r="E35">
        <f>D35+bit_size-2</f>
        <v>14</v>
      </c>
    </row>
    <row r="36" spans="1:5" x14ac:dyDescent="0.25">
      <c r="A36">
        <v>31</v>
      </c>
      <c r="B36">
        <f>MOD(A36,bits_per_row)*bit_size</f>
        <v>120</v>
      </c>
      <c r="C36">
        <f>B36+bit_size-2</f>
        <v>126</v>
      </c>
      <c r="D36">
        <f>QUOTIENT(A36,bits_per_row)*bit_size</f>
        <v>8</v>
      </c>
      <c r="E36">
        <f>D36+bit_size-2</f>
        <v>14</v>
      </c>
    </row>
    <row r="37" spans="1:5" x14ac:dyDescent="0.25">
      <c r="A37">
        <v>32</v>
      </c>
      <c r="B37">
        <f>MOD(A37,bits_per_row)*bit_size</f>
        <v>0</v>
      </c>
      <c r="C37">
        <f>B37+bit_size-2</f>
        <v>6</v>
      </c>
      <c r="D37">
        <f>QUOTIENT(A37,bits_per_row)*bit_size</f>
        <v>16</v>
      </c>
      <c r="E37">
        <f>D37+bit_size-2</f>
        <v>22</v>
      </c>
    </row>
    <row r="38" spans="1:5" x14ac:dyDescent="0.25">
      <c r="A38">
        <v>33</v>
      </c>
      <c r="B38">
        <f>MOD(A38,bits_per_row)*bit_size</f>
        <v>8</v>
      </c>
      <c r="C38">
        <f>B38+bit_size-2</f>
        <v>14</v>
      </c>
      <c r="D38">
        <f>QUOTIENT(A38,bits_per_row)*bit_size</f>
        <v>16</v>
      </c>
      <c r="E38">
        <f>D38+bit_size-2</f>
        <v>22</v>
      </c>
    </row>
    <row r="39" spans="1:5" x14ac:dyDescent="0.25">
      <c r="A39">
        <v>34</v>
      </c>
      <c r="B39">
        <f>MOD(A39,bits_per_row)*bit_size</f>
        <v>16</v>
      </c>
      <c r="C39">
        <f>B39+bit_size-2</f>
        <v>22</v>
      </c>
      <c r="D39">
        <f>QUOTIENT(A39,bits_per_row)*bit_size</f>
        <v>16</v>
      </c>
      <c r="E39">
        <f>D39+bit_size-2</f>
        <v>22</v>
      </c>
    </row>
    <row r="40" spans="1:5" x14ac:dyDescent="0.25">
      <c r="A40">
        <v>35</v>
      </c>
      <c r="B40">
        <f>MOD(A40,bits_per_row)*bit_size</f>
        <v>24</v>
      </c>
      <c r="C40">
        <f>B40+bit_size-2</f>
        <v>30</v>
      </c>
      <c r="D40">
        <f>QUOTIENT(A40,bits_per_row)*bit_size</f>
        <v>16</v>
      </c>
      <c r="E40">
        <f>D40+bit_size-2</f>
        <v>22</v>
      </c>
    </row>
    <row r="41" spans="1:5" x14ac:dyDescent="0.25">
      <c r="A41">
        <v>36</v>
      </c>
      <c r="B41">
        <f>MOD(A41,bits_per_row)*bit_size</f>
        <v>32</v>
      </c>
      <c r="C41">
        <f>B41+bit_size-2</f>
        <v>38</v>
      </c>
      <c r="D41">
        <f>QUOTIENT(A41,bits_per_row)*bit_size</f>
        <v>16</v>
      </c>
      <c r="E41">
        <f>D41+bit_size-2</f>
        <v>22</v>
      </c>
    </row>
    <row r="42" spans="1:5" x14ac:dyDescent="0.25">
      <c r="A42">
        <v>37</v>
      </c>
      <c r="B42">
        <f>MOD(A42,bits_per_row)*bit_size</f>
        <v>40</v>
      </c>
      <c r="C42">
        <f>B42+bit_size-2</f>
        <v>46</v>
      </c>
      <c r="D42">
        <f>QUOTIENT(A42,bits_per_row)*bit_size</f>
        <v>16</v>
      </c>
      <c r="E42">
        <f>D42+bit_size-2</f>
        <v>22</v>
      </c>
    </row>
    <row r="43" spans="1:5" x14ac:dyDescent="0.25">
      <c r="A43">
        <v>38</v>
      </c>
      <c r="B43">
        <f>MOD(A43,bits_per_row)*bit_size</f>
        <v>48</v>
      </c>
      <c r="C43">
        <f>B43+bit_size-2</f>
        <v>54</v>
      </c>
      <c r="D43">
        <f>QUOTIENT(A43,bits_per_row)*bit_size</f>
        <v>16</v>
      </c>
      <c r="E43">
        <f>D43+bit_size-2</f>
        <v>22</v>
      </c>
    </row>
    <row r="44" spans="1:5" x14ac:dyDescent="0.25">
      <c r="A44">
        <v>39</v>
      </c>
      <c r="B44">
        <f>MOD(A44,bits_per_row)*bit_size</f>
        <v>56</v>
      </c>
      <c r="C44">
        <f>B44+bit_size-2</f>
        <v>62</v>
      </c>
      <c r="D44">
        <f>QUOTIENT(A44,bits_per_row)*bit_size</f>
        <v>16</v>
      </c>
      <c r="E44">
        <f>D44+bit_size-2</f>
        <v>22</v>
      </c>
    </row>
    <row r="45" spans="1:5" x14ac:dyDescent="0.25">
      <c r="A45">
        <v>40</v>
      </c>
      <c r="B45">
        <f>MOD(A45,bits_per_row)*bit_size</f>
        <v>64</v>
      </c>
      <c r="C45">
        <f>B45+bit_size-2</f>
        <v>70</v>
      </c>
      <c r="D45">
        <f>QUOTIENT(A45,bits_per_row)*bit_size</f>
        <v>16</v>
      </c>
      <c r="E45">
        <f>D45+bit_size-2</f>
        <v>22</v>
      </c>
    </row>
    <row r="46" spans="1:5" x14ac:dyDescent="0.25">
      <c r="A46">
        <v>41</v>
      </c>
      <c r="B46">
        <f>MOD(A46,bits_per_row)*bit_size</f>
        <v>72</v>
      </c>
      <c r="C46">
        <f>B46+bit_size-2</f>
        <v>78</v>
      </c>
      <c r="D46">
        <f>QUOTIENT(A46,bits_per_row)*bit_size</f>
        <v>16</v>
      </c>
      <c r="E46">
        <f>D46+bit_size-2</f>
        <v>22</v>
      </c>
    </row>
    <row r="47" spans="1:5" x14ac:dyDescent="0.25">
      <c r="A47">
        <v>42</v>
      </c>
      <c r="B47">
        <f>MOD(A47,bits_per_row)*bit_size</f>
        <v>80</v>
      </c>
      <c r="C47">
        <f>B47+bit_size-2</f>
        <v>86</v>
      </c>
      <c r="D47">
        <f>QUOTIENT(A47,bits_per_row)*bit_size</f>
        <v>16</v>
      </c>
      <c r="E47">
        <f>D47+bit_size-2</f>
        <v>22</v>
      </c>
    </row>
    <row r="48" spans="1:5" x14ac:dyDescent="0.25">
      <c r="A48">
        <v>43</v>
      </c>
      <c r="B48">
        <f>MOD(A48,bits_per_row)*bit_size</f>
        <v>88</v>
      </c>
      <c r="C48">
        <f>B48+bit_size-2</f>
        <v>94</v>
      </c>
      <c r="D48">
        <f>QUOTIENT(A48,bits_per_row)*bit_size</f>
        <v>16</v>
      </c>
      <c r="E48">
        <f>D48+bit_size-2</f>
        <v>22</v>
      </c>
    </row>
    <row r="49" spans="1:5" x14ac:dyDescent="0.25">
      <c r="A49">
        <v>44</v>
      </c>
      <c r="B49">
        <f>MOD(A49,bits_per_row)*bit_size</f>
        <v>96</v>
      </c>
      <c r="C49">
        <f>B49+bit_size-2</f>
        <v>102</v>
      </c>
      <c r="D49">
        <f>QUOTIENT(A49,bits_per_row)*bit_size</f>
        <v>16</v>
      </c>
      <c r="E49">
        <f>D49+bit_size-2</f>
        <v>22</v>
      </c>
    </row>
    <row r="50" spans="1:5" x14ac:dyDescent="0.25">
      <c r="A50">
        <v>45</v>
      </c>
      <c r="B50">
        <f>MOD(A50,bits_per_row)*bit_size</f>
        <v>104</v>
      </c>
      <c r="C50">
        <f>B50+bit_size-2</f>
        <v>110</v>
      </c>
      <c r="D50">
        <f>QUOTIENT(A50,bits_per_row)*bit_size</f>
        <v>16</v>
      </c>
      <c r="E50">
        <f>D50+bit_size-2</f>
        <v>22</v>
      </c>
    </row>
    <row r="51" spans="1:5" x14ac:dyDescent="0.25">
      <c r="A51">
        <v>46</v>
      </c>
      <c r="B51">
        <f>MOD(A51,bits_per_row)*bit_size</f>
        <v>112</v>
      </c>
      <c r="C51">
        <f>B51+bit_size-2</f>
        <v>118</v>
      </c>
      <c r="D51">
        <f>QUOTIENT(A51,bits_per_row)*bit_size</f>
        <v>16</v>
      </c>
      <c r="E51">
        <f>D51+bit_size-2</f>
        <v>22</v>
      </c>
    </row>
    <row r="52" spans="1:5" x14ac:dyDescent="0.25">
      <c r="A52">
        <v>47</v>
      </c>
      <c r="B52">
        <f>MOD(A52,bits_per_row)*bit_size</f>
        <v>120</v>
      </c>
      <c r="C52">
        <f>B52+bit_size-2</f>
        <v>126</v>
      </c>
      <c r="D52">
        <f>QUOTIENT(A52,bits_per_row)*bit_size</f>
        <v>16</v>
      </c>
      <c r="E52">
        <f>D52+bit_size-2</f>
        <v>22</v>
      </c>
    </row>
    <row r="53" spans="1:5" x14ac:dyDescent="0.25">
      <c r="A53">
        <v>48</v>
      </c>
      <c r="B53">
        <f>MOD(A53,bits_per_row)*bit_size</f>
        <v>0</v>
      </c>
      <c r="C53">
        <f>B53+bit_size-2</f>
        <v>6</v>
      </c>
      <c r="D53">
        <f>QUOTIENT(A53,bits_per_row)*bit_size</f>
        <v>24</v>
      </c>
      <c r="E53">
        <f>D53+bit_size-2</f>
        <v>30</v>
      </c>
    </row>
    <row r="54" spans="1:5" x14ac:dyDescent="0.25">
      <c r="A54">
        <v>49</v>
      </c>
      <c r="B54">
        <f>MOD(A54,bits_per_row)*bit_size</f>
        <v>8</v>
      </c>
      <c r="C54">
        <f>B54+bit_size-2</f>
        <v>14</v>
      </c>
      <c r="D54">
        <f>QUOTIENT(A54,bits_per_row)*bit_size</f>
        <v>24</v>
      </c>
      <c r="E54">
        <f>D54+bit_size-2</f>
        <v>30</v>
      </c>
    </row>
    <row r="55" spans="1:5" x14ac:dyDescent="0.25">
      <c r="A55">
        <v>50</v>
      </c>
      <c r="B55">
        <f>MOD(A55,bits_per_row)*bit_size</f>
        <v>16</v>
      </c>
      <c r="C55">
        <f>B55+bit_size-2</f>
        <v>22</v>
      </c>
      <c r="D55">
        <f>QUOTIENT(A55,bits_per_row)*bit_size</f>
        <v>24</v>
      </c>
      <c r="E55">
        <f>D55+bit_size-2</f>
        <v>30</v>
      </c>
    </row>
    <row r="56" spans="1:5" x14ac:dyDescent="0.25">
      <c r="A56">
        <v>51</v>
      </c>
      <c r="B56">
        <f>MOD(A56,bits_per_row)*bit_size</f>
        <v>24</v>
      </c>
      <c r="C56">
        <f>B56+bit_size-2</f>
        <v>30</v>
      </c>
      <c r="D56">
        <f>QUOTIENT(A56,bits_per_row)*bit_size</f>
        <v>24</v>
      </c>
      <c r="E56">
        <f>D56+bit_size-2</f>
        <v>30</v>
      </c>
    </row>
    <row r="57" spans="1:5" x14ac:dyDescent="0.25">
      <c r="A57">
        <v>52</v>
      </c>
      <c r="B57">
        <f>MOD(A57,bits_per_row)*bit_size</f>
        <v>32</v>
      </c>
      <c r="C57">
        <f>B57+bit_size-2</f>
        <v>38</v>
      </c>
      <c r="D57">
        <f>QUOTIENT(A57,bits_per_row)*bit_size</f>
        <v>24</v>
      </c>
      <c r="E57">
        <f>D57+bit_size-2</f>
        <v>30</v>
      </c>
    </row>
    <row r="58" spans="1:5" x14ac:dyDescent="0.25">
      <c r="A58">
        <v>53</v>
      </c>
      <c r="B58">
        <f>MOD(A58,bits_per_row)*bit_size</f>
        <v>40</v>
      </c>
      <c r="C58">
        <f>B58+bit_size-2</f>
        <v>46</v>
      </c>
      <c r="D58">
        <f>QUOTIENT(A58,bits_per_row)*bit_size</f>
        <v>24</v>
      </c>
      <c r="E58">
        <f>D58+bit_size-2</f>
        <v>30</v>
      </c>
    </row>
    <row r="59" spans="1:5" x14ac:dyDescent="0.25">
      <c r="A59">
        <v>54</v>
      </c>
      <c r="B59">
        <f>MOD(A59,bits_per_row)*bit_size</f>
        <v>48</v>
      </c>
      <c r="C59">
        <f>B59+bit_size-2</f>
        <v>54</v>
      </c>
      <c r="D59">
        <f>QUOTIENT(A59,bits_per_row)*bit_size</f>
        <v>24</v>
      </c>
      <c r="E59">
        <f>D59+bit_size-2</f>
        <v>30</v>
      </c>
    </row>
    <row r="60" spans="1:5" x14ac:dyDescent="0.25">
      <c r="A60">
        <v>55</v>
      </c>
      <c r="B60">
        <f>MOD(A60,bits_per_row)*bit_size</f>
        <v>56</v>
      </c>
      <c r="C60">
        <f>B60+bit_size-2</f>
        <v>62</v>
      </c>
      <c r="D60">
        <f>QUOTIENT(A60,bits_per_row)*bit_size</f>
        <v>24</v>
      </c>
      <c r="E60">
        <f>D60+bit_size-2</f>
        <v>30</v>
      </c>
    </row>
    <row r="61" spans="1:5" x14ac:dyDescent="0.25">
      <c r="A61">
        <v>56</v>
      </c>
      <c r="B61">
        <f>MOD(A61,bits_per_row)*bit_size</f>
        <v>64</v>
      </c>
      <c r="C61">
        <f>B61+bit_size-2</f>
        <v>70</v>
      </c>
      <c r="D61">
        <f>QUOTIENT(A61,bits_per_row)*bit_size</f>
        <v>24</v>
      </c>
      <c r="E61">
        <f>D61+bit_size-2</f>
        <v>30</v>
      </c>
    </row>
    <row r="62" spans="1:5" x14ac:dyDescent="0.25">
      <c r="A62">
        <v>57</v>
      </c>
      <c r="B62">
        <f>MOD(A62,bits_per_row)*bit_size</f>
        <v>72</v>
      </c>
      <c r="C62">
        <f>B62+bit_size-2</f>
        <v>78</v>
      </c>
      <c r="D62">
        <f>QUOTIENT(A62,bits_per_row)*bit_size</f>
        <v>24</v>
      </c>
      <c r="E62">
        <f>D62+bit_size-2</f>
        <v>30</v>
      </c>
    </row>
    <row r="63" spans="1:5" x14ac:dyDescent="0.25">
      <c r="A63">
        <v>58</v>
      </c>
      <c r="B63">
        <f>MOD(A63,bits_per_row)*bit_size</f>
        <v>80</v>
      </c>
      <c r="C63">
        <f>B63+bit_size-2</f>
        <v>86</v>
      </c>
      <c r="D63">
        <f>QUOTIENT(A63,bits_per_row)*bit_size</f>
        <v>24</v>
      </c>
      <c r="E63">
        <f>D63+bit_size-2</f>
        <v>30</v>
      </c>
    </row>
    <row r="64" spans="1:5" x14ac:dyDescent="0.25">
      <c r="A64">
        <v>59</v>
      </c>
      <c r="B64">
        <f>MOD(A64,bits_per_row)*bit_size</f>
        <v>88</v>
      </c>
      <c r="C64">
        <f>B64+bit_size-2</f>
        <v>94</v>
      </c>
      <c r="D64">
        <f>QUOTIENT(A64,bits_per_row)*bit_size</f>
        <v>24</v>
      </c>
      <c r="E64">
        <f>D64+bit_size-2</f>
        <v>30</v>
      </c>
    </row>
    <row r="65" spans="1:5" x14ac:dyDescent="0.25">
      <c r="A65">
        <v>60</v>
      </c>
      <c r="B65">
        <f>MOD(A65,bits_per_row)*bit_size</f>
        <v>96</v>
      </c>
      <c r="C65">
        <f>B65+bit_size-2</f>
        <v>102</v>
      </c>
      <c r="D65">
        <f>QUOTIENT(A65,bits_per_row)*bit_size</f>
        <v>24</v>
      </c>
      <c r="E65">
        <f>D65+bit_size-2</f>
        <v>30</v>
      </c>
    </row>
    <row r="66" spans="1:5" x14ac:dyDescent="0.25">
      <c r="A66">
        <v>61</v>
      </c>
      <c r="B66">
        <f>MOD(A66,bits_per_row)*bit_size</f>
        <v>104</v>
      </c>
      <c r="C66">
        <f>B66+bit_size-2</f>
        <v>110</v>
      </c>
      <c r="D66">
        <f>QUOTIENT(A66,bits_per_row)*bit_size</f>
        <v>24</v>
      </c>
      <c r="E66">
        <f>D66+bit_size-2</f>
        <v>30</v>
      </c>
    </row>
    <row r="67" spans="1:5" x14ac:dyDescent="0.25">
      <c r="A67">
        <v>62</v>
      </c>
      <c r="B67">
        <f>MOD(A67,bits_per_row)*bit_size</f>
        <v>112</v>
      </c>
      <c r="C67">
        <f>B67+bit_size-2</f>
        <v>118</v>
      </c>
      <c r="D67">
        <f>QUOTIENT(A67,bits_per_row)*bit_size</f>
        <v>24</v>
      </c>
      <c r="E67">
        <f>D67+bit_size-2</f>
        <v>30</v>
      </c>
    </row>
    <row r="68" spans="1:5" x14ac:dyDescent="0.25">
      <c r="A68">
        <v>63</v>
      </c>
      <c r="B68">
        <f>MOD(A68,bits_per_row)*bit_size</f>
        <v>120</v>
      </c>
      <c r="C68">
        <f>B68+bit_size-2</f>
        <v>126</v>
      </c>
      <c r="D68">
        <f>QUOTIENT(A68,bits_per_row)*bit_size</f>
        <v>24</v>
      </c>
      <c r="E68">
        <f>D68+bit_size-2</f>
        <v>30</v>
      </c>
    </row>
    <row r="69" spans="1:5" x14ac:dyDescent="0.25">
      <c r="A69">
        <v>64</v>
      </c>
      <c r="B69">
        <f>MOD(A69,bits_per_row)*bit_size</f>
        <v>0</v>
      </c>
      <c r="C69">
        <f>B69+bit_size-2</f>
        <v>6</v>
      </c>
      <c r="D69">
        <f>QUOTIENT(A69,bits_per_row)*bit_size</f>
        <v>32</v>
      </c>
      <c r="E69">
        <f>D69+bit_size-2</f>
        <v>38</v>
      </c>
    </row>
    <row r="70" spans="1:5" x14ac:dyDescent="0.25">
      <c r="A70">
        <v>65</v>
      </c>
      <c r="B70">
        <f>MOD(A70,bits_per_row)*bit_size</f>
        <v>8</v>
      </c>
      <c r="C70">
        <f>B70+bit_size-2</f>
        <v>14</v>
      </c>
      <c r="D70">
        <f>QUOTIENT(A70,bits_per_row)*bit_size</f>
        <v>32</v>
      </c>
      <c r="E70">
        <f>D70+bit_size-2</f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bit_size</vt:lpstr>
      <vt:lpstr>bits_per_row</vt:lpstr>
      <vt:lpstr>delta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Sanhueza Bahamonde</dc:creator>
  <cp:lastModifiedBy>Antonio Sanhueza Bahamonde</cp:lastModifiedBy>
  <dcterms:created xsi:type="dcterms:W3CDTF">2014-07-01T18:54:33Z</dcterms:created>
  <dcterms:modified xsi:type="dcterms:W3CDTF">2014-07-01T22:35:46Z</dcterms:modified>
</cp:coreProperties>
</file>