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forti\Documents\GitHub\Super-Robot-Wars-Z\2_translated\font\"/>
    </mc:Choice>
  </mc:AlternateContent>
  <xr:revisionPtr revIDLastSave="0" documentId="13_ncr:1_{326A0D50-CE0E-44DC-BFB2-2D27073F4AAC}" xr6:coauthVersionLast="47" xr6:coauthVersionMax="47" xr10:uidLastSave="{00000000-0000-0000-0000-000000000000}"/>
  <bookViews>
    <workbookView xWindow="-110" yWindow="-110" windowWidth="19420" windowHeight="11500" xr2:uid="{4CE9F589-6C49-444B-92C3-C90A2670845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95" i="1" l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A104" i="1"/>
  <c r="A103" i="1"/>
  <c r="A102" i="1"/>
  <c r="A101" i="1"/>
  <c r="A100" i="1"/>
  <c r="A99" i="1"/>
  <c r="A98" i="1"/>
  <c r="A97" i="1"/>
  <c r="A96" i="1"/>
  <c r="A95" i="1"/>
  <c r="A94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6" i="1"/>
  <c r="C95" i="1"/>
  <c r="C94" i="1"/>
  <c r="A93" i="1"/>
  <c r="C93" i="1"/>
  <c r="A41" i="1"/>
  <c r="A53" i="1"/>
  <c r="A69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2" i="1"/>
  <c r="A51" i="1"/>
  <c r="A50" i="1"/>
  <c r="A49" i="1"/>
  <c r="A48" i="1"/>
  <c r="A47" i="1"/>
  <c r="A46" i="1"/>
  <c r="A45" i="1"/>
  <c r="A44" i="1"/>
  <c r="A43" i="1"/>
  <c r="A42" i="1"/>
  <c r="A40" i="1"/>
  <c r="A39" i="1"/>
  <c r="A38" i="1"/>
  <c r="A37" i="1"/>
  <c r="A36" i="1"/>
  <c r="A35" i="1"/>
  <c r="A34" i="1"/>
  <c r="J35" i="1"/>
  <c r="J37" i="1" s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  <c r="C4" i="1"/>
  <c r="C3" i="1"/>
  <c r="C2" i="1"/>
  <c r="C10" i="1"/>
  <c r="C9" i="1"/>
  <c r="C8" i="1"/>
  <c r="C7" i="1"/>
  <c r="C6" i="1"/>
  <c r="C5" i="1"/>
  <c r="C16" i="1"/>
  <c r="C15" i="1"/>
  <c r="C14" i="1"/>
  <c r="C13" i="1"/>
  <c r="C12" i="1"/>
  <c r="C11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66" i="1"/>
  <c r="C65" i="1"/>
  <c r="C64" i="1"/>
  <c r="C63" i="1"/>
  <c r="C62" i="1"/>
  <c r="C61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</calcChain>
</file>

<file path=xl/sharedStrings.xml><?xml version="1.0" encoding="utf-8"?>
<sst xmlns="http://schemas.openxmlformats.org/spreadsheetml/2006/main" count="496" uniqueCount="88">
  <si>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</si>
  <si>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</si>
  <si>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</si>
  <si>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</si>
  <si>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</si>
  <si>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</si>
  <si>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</si>
  <si>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</si>
  <si>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</si>
  <si>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</si>
  <si>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</si>
  <si>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</si>
  <si>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</si>
  <si>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</si>
  <si>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</si>
  <si>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</si>
  <si>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</si>
  <si>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</si>
  <si>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</si>
  <si>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</si>
  <si>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</si>
  <si>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</si>
  <si>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</si>
  <si>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</si>
  <si>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</si>
  <si>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</si>
  <si>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ａ</t>
  </si>
  <si>
    <t>ｂ</t>
  </si>
  <si>
    <t>ｃ</t>
  </si>
  <si>
    <t>ｄ</t>
  </si>
  <si>
    <t>ｅ</t>
  </si>
  <si>
    <t>ｆ</t>
  </si>
  <si>
    <t>ｇ</t>
  </si>
  <si>
    <t>ｈ</t>
  </si>
  <si>
    <t>ｉ</t>
  </si>
  <si>
    <t>ｊ</t>
  </si>
  <si>
    <t>ｋ</t>
  </si>
  <si>
    <t>ｌ</t>
  </si>
  <si>
    <t>ｍ</t>
  </si>
  <si>
    <t>ｎ</t>
  </si>
  <si>
    <t>ｏ</t>
  </si>
  <si>
    <t>ｐ</t>
  </si>
  <si>
    <t>ｑ</t>
  </si>
  <si>
    <t>ｒ</t>
  </si>
  <si>
    <t>ｓ</t>
  </si>
  <si>
    <t>ｔ</t>
  </si>
  <si>
    <t>ｕ</t>
  </si>
  <si>
    <t>ｖ</t>
  </si>
  <si>
    <t>ｗ</t>
  </si>
  <si>
    <t>ｘ</t>
  </si>
  <si>
    <t>ｙ</t>
  </si>
  <si>
    <t>ｚ</t>
  </si>
  <si>
    <t>Base</t>
  </si>
  <si>
    <t>B590</t>
  </si>
  <si>
    <t>43B590</t>
  </si>
  <si>
    <t>Shift-JIS</t>
  </si>
  <si>
    <t>Ascii</t>
  </si>
  <si>
    <t>A</t>
  </si>
  <si>
    <t>Ascii Code</t>
  </si>
  <si>
    <t>RAM Address</t>
  </si>
  <si>
    <t>Width_13</t>
  </si>
  <si>
    <t>Width_0C</t>
  </si>
  <si>
    <t>0B</t>
  </si>
  <si>
    <t>0E</t>
  </si>
  <si>
    <t>0C</t>
  </si>
  <si>
    <t>0D</t>
  </si>
  <si>
    <t>0F</t>
  </si>
  <si>
    <t>3</t>
  </si>
  <si>
    <t>5</t>
  </si>
  <si>
    <t>4</t>
  </si>
  <si>
    <t>6</t>
  </si>
  <si>
    <t>1</t>
  </si>
  <si>
    <t>7</t>
  </si>
  <si>
    <t>8</t>
  </si>
  <si>
    <t>Width_Other2</t>
  </si>
  <si>
    <t>05</t>
  </si>
  <si>
    <t>09</t>
  </si>
  <si>
    <t>07</t>
  </si>
  <si>
    <t>04</t>
  </si>
  <si>
    <t>08</t>
  </si>
  <si>
    <t>0A</t>
  </si>
  <si>
    <t>06</t>
  </si>
  <si>
    <t>12</t>
  </si>
  <si>
    <t>Width_00</t>
  </si>
  <si>
    <t>03</t>
  </si>
  <si>
    <t>≥</t>
  </si>
  <si>
    <t>10</t>
  </si>
  <si>
    <t>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</si>
</sst>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quotePrefix="1"/>
    <xf numFmtId="49" fontId="1" fillId="0" borderId="0" xfId="0" applyNumberFormat="1" applyFont="1"/>
    <xf numFmtId="49" fontId="0" fillId="0" borderId="0" xfId="0" applyNumberFormat="1"/>
    <xf numFmtId="49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C8922-B8AC-492A-82C6-D6F6264E653E}">
  <dimension ref="A1:M114"/>
  <sheetViews>
    <sheetView tabSelected="1" workbookViewId="0">
      <pane ySplit="1" topLeftCell="A14" activePane="bottomLeft" state="frozen"/>
      <selection pane="bottomLeft" activeCell="E18" sqref="E18"/>
    </sheetView>
  </sheetViews>
  <sheetFormatPr baseColWidth="10" defaultRowHeight="14.5" x14ac:dyDescent="0.35"/>
  <cols>
    <col min="1" max="1" width="12.7265625" bestFit="1" customWidth="1"/>
    <col min="5" max="5" width="11.26953125" style="4" bestFit="1" customWidth="1"/>
    <col min="6" max="6" width="11.7265625" bestFit="1" customWidth="1"/>
    <col min="7" max="7" width="13.26953125" customWidth="1"/>
    <col min="8" max="8" width="14.26953125" customWidth="1"/>
    <col min="11" max="11" width="5.1796875" bestFit="1" customWidth="1"/>
  </cols>
  <sheetData>
    <row r="1" spans="1:13" x14ac:dyDescent="0.35">
      <c r="A1" s="1" t="s">
        <v>59</v>
      </c>
      <c r="B1" s="1" t="s">
        <v>58</v>
      </c>
      <c r="C1" s="1" t="s">
        <v>56</v>
      </c>
      <c r="D1" s="1" t="s">
        <v>55</v>
      </c>
      <c r="E1" s="3" t="s">
        <v>60</v>
      </c>
      <c r="F1" s="1" t="s">
        <v>61</v>
      </c>
      <c r="G1" s="1" t="s">
        <v>83</v>
      </c>
      <c r="H1" s="3" t="s">
        <v>74</v>
      </c>
      <c r="L1" s="1" t="s">
        <v>52</v>
      </c>
      <c r="M1" s="2" t="s">
        <v>54</v>
      </c>
    </row>
    <row r="2" spans="1:13" x14ac:dyDescent="0.35">
      <c r="A2" t="str">
        <f t="shared" ref="A2:A65" si="0">DEC2HEX((B2 - 32)*4+HEX2DEC($M$1))</f>
        <v>43B590</v>
      </c>
      <c r="B2">
        <v>32</v>
      </c>
      <c r="C2" t="str">
        <f t="shared" ref="C2:C4" si="1">CHAR(B2)</f>
        <v xml:space="preserve"> </v>
      </c>
      <c r="D2" s="1"/>
      <c r="E2" s="5" t="s">
        <v>81</v>
      </c>
      <c r="F2" s="2" t="s">
        <v>81</v>
      </c>
      <c r="G2" t="s">
        <v>57</v>
      </c>
      <c r="H2" s="4" t="s">
        <v>68</v>
      </c>
      <c r="I2" t="str">
        <f>DEC2HEX(B2)</f>
        <v>20</v>
      </c>
      <c r="L2" s="1"/>
      <c r="M2" s="2"/>
    </row>
    <row r="3" spans="1:13" x14ac:dyDescent="0.35">
      <c r="A3" t="str">
        <f t="shared" si="0"/>
        <v>43B594</v>
      </c>
      <c r="B3">
        <v>33</v>
      </c>
      <c r="C3" t="str">
        <f t="shared" si="1"/>
        <v>!</v>
      </c>
      <c r="D3" s="1"/>
      <c r="E3" s="4" t="s">
        <v>64</v>
      </c>
      <c r="F3" s="2" t="s">
        <v>78</v>
      </c>
      <c r="G3" t="s">
        <v>57</v>
      </c>
      <c r="H3" s="4" t="s">
        <v>68</v>
      </c>
      <c r="I3" t="str">
        <f t="shared" ref="I3:I66" si="2">DEC2HEX(B3)</f>
        <v>21</v>
      </c>
      <c r="L3" s="1"/>
      <c r="M3" s="2"/>
    </row>
    <row r="4" spans="1:13" x14ac:dyDescent="0.35">
      <c r="A4" t="str">
        <f t="shared" si="0"/>
        <v>43B598</v>
      </c>
      <c r="B4">
        <v>34</v>
      </c>
      <c r="C4" t="str">
        <f t="shared" si="1"/>
        <v>"</v>
      </c>
      <c r="D4" s="1"/>
      <c r="E4" s="4" t="s">
        <v>64</v>
      </c>
      <c r="F4" t="s">
        <v>65</v>
      </c>
      <c r="G4" t="s">
        <v>57</v>
      </c>
      <c r="H4" s="4" t="s">
        <v>68</v>
      </c>
      <c r="I4" t="str">
        <f t="shared" si="2"/>
        <v>22</v>
      </c>
      <c r="L4" s="1"/>
      <c r="M4" s="2"/>
    </row>
    <row r="5" spans="1:13" x14ac:dyDescent="0.35">
      <c r="A5" t="str">
        <f t="shared" si="0"/>
        <v>43B59C</v>
      </c>
      <c r="B5">
        <v>35</v>
      </c>
      <c r="C5" t="str">
        <f t="shared" ref="C5:C10" si="3">CHAR(B5)</f>
        <v>#</v>
      </c>
      <c r="D5" s="1"/>
      <c r="E5" s="4" t="s">
        <v>64</v>
      </c>
      <c r="F5" t="s">
        <v>65</v>
      </c>
      <c r="G5" t="s">
        <v>57</v>
      </c>
      <c r="H5" s="4" t="s">
        <v>68</v>
      </c>
      <c r="I5" t="str">
        <f t="shared" si="2"/>
        <v>23</v>
      </c>
      <c r="L5" s="1"/>
      <c r="M5" s="2"/>
    </row>
    <row r="6" spans="1:13" x14ac:dyDescent="0.35">
      <c r="A6" t="str">
        <f t="shared" si="0"/>
        <v>43B5A0</v>
      </c>
      <c r="B6">
        <v>36</v>
      </c>
      <c r="C6" t="str">
        <f t="shared" si="3"/>
        <v>$</v>
      </c>
      <c r="D6" s="1"/>
      <c r="E6" s="4" t="s">
        <v>64</v>
      </c>
      <c r="F6" t="s">
        <v>65</v>
      </c>
      <c r="G6" t="s">
        <v>57</v>
      </c>
      <c r="H6" s="4" t="s">
        <v>68</v>
      </c>
      <c r="I6" t="str">
        <f t="shared" si="2"/>
        <v>24</v>
      </c>
      <c r="L6" s="1"/>
      <c r="M6" s="2"/>
    </row>
    <row r="7" spans="1:13" x14ac:dyDescent="0.35">
      <c r="A7" t="str">
        <f t="shared" si="0"/>
        <v>43B5A4</v>
      </c>
      <c r="B7">
        <v>37</v>
      </c>
      <c r="C7" t="str">
        <f t="shared" si="3"/>
        <v>%</v>
      </c>
      <c r="D7" s="1"/>
      <c r="E7" s="4" t="s">
        <v>64</v>
      </c>
      <c r="F7" t="s">
        <v>65</v>
      </c>
      <c r="G7" t="s">
        <v>57</v>
      </c>
      <c r="H7" s="4" t="s">
        <v>68</v>
      </c>
      <c r="I7" t="str">
        <f t="shared" si="2"/>
        <v>25</v>
      </c>
      <c r="L7" s="1"/>
      <c r="M7" s="2"/>
    </row>
    <row r="8" spans="1:13" x14ac:dyDescent="0.35">
      <c r="A8" t="str">
        <f t="shared" si="0"/>
        <v>43B5A8</v>
      </c>
      <c r="B8">
        <v>38</v>
      </c>
      <c r="C8" t="str">
        <f t="shared" si="3"/>
        <v>&amp;</v>
      </c>
      <c r="D8" s="1"/>
      <c r="E8" s="4" t="s">
        <v>64</v>
      </c>
      <c r="F8" t="s">
        <v>65</v>
      </c>
      <c r="G8" t="s">
        <v>57</v>
      </c>
      <c r="H8" s="4" t="s">
        <v>68</v>
      </c>
      <c r="I8" t="str">
        <f t="shared" si="2"/>
        <v>26</v>
      </c>
      <c r="L8" s="1"/>
      <c r="M8" s="2"/>
    </row>
    <row r="9" spans="1:13" x14ac:dyDescent="0.35">
      <c r="A9" t="str">
        <f t="shared" si="0"/>
        <v>43B5AC</v>
      </c>
      <c r="B9">
        <v>39</v>
      </c>
      <c r="C9" t="str">
        <f t="shared" si="3"/>
        <v>'</v>
      </c>
      <c r="D9" s="1"/>
      <c r="E9" s="4" t="s">
        <v>78</v>
      </c>
      <c r="F9" s="4" t="s">
        <v>78</v>
      </c>
      <c r="G9" s="4" t="s">
        <v>78</v>
      </c>
      <c r="H9" s="4" t="s">
        <v>68</v>
      </c>
      <c r="I9" t="str">
        <f t="shared" si="2"/>
        <v>27</v>
      </c>
      <c r="L9" s="1"/>
      <c r="M9" s="2"/>
    </row>
    <row r="10" spans="1:13" x14ac:dyDescent="0.35">
      <c r="A10" t="str">
        <f t="shared" si="0"/>
        <v>43B5B0</v>
      </c>
      <c r="B10">
        <v>40</v>
      </c>
      <c r="C10" t="str">
        <f t="shared" si="3"/>
        <v>(</v>
      </c>
      <c r="D10" s="1"/>
      <c r="E10" s="5" t="s">
        <v>81</v>
      </c>
      <c r="F10" s="5" t="s">
        <v>81</v>
      </c>
      <c r="G10" t="s">
        <v>57</v>
      </c>
      <c r="H10" s="4" t="s">
        <v>68</v>
      </c>
      <c r="I10" t="str">
        <f t="shared" si="2"/>
        <v>28</v>
      </c>
      <c r="L10" s="1"/>
      <c r="M10" s="2"/>
    </row>
    <row r="11" spans="1:13" x14ac:dyDescent="0.35">
      <c r="A11" t="str">
        <f t="shared" si="0"/>
        <v>43B5B4</v>
      </c>
      <c r="B11">
        <v>41</v>
      </c>
      <c r="C11" t="str">
        <f t="shared" ref="C11:C16" si="4">CHAR(B11)</f>
        <v>)</v>
      </c>
      <c r="D11" s="1"/>
      <c r="E11" s="5" t="s">
        <v>81</v>
      </c>
      <c r="F11" s="5" t="s">
        <v>81</v>
      </c>
      <c r="G11" t="s">
        <v>57</v>
      </c>
      <c r="H11" s="4" t="s">
        <v>68</v>
      </c>
      <c r="I11" t="str">
        <f t="shared" si="2"/>
        <v>29</v>
      </c>
      <c r="L11" s="1"/>
      <c r="M11" s="2"/>
    </row>
    <row r="12" spans="1:13" x14ac:dyDescent="0.35">
      <c r="A12" t="str">
        <f t="shared" si="0"/>
        <v>43B5B8</v>
      </c>
      <c r="B12">
        <v>42</v>
      </c>
      <c r="C12" t="str">
        <f t="shared" si="4"/>
        <v>*</v>
      </c>
      <c r="D12" s="1"/>
      <c r="E12" s="4" t="s">
        <v>64</v>
      </c>
      <c r="F12" t="s">
        <v>65</v>
      </c>
      <c r="G12" t="s">
        <v>57</v>
      </c>
      <c r="H12" s="4" t="s">
        <v>68</v>
      </c>
      <c r="I12" t="str">
        <f t="shared" si="2"/>
        <v>2A</v>
      </c>
      <c r="L12" s="1"/>
      <c r="M12" s="2"/>
    </row>
    <row r="13" spans="1:13" x14ac:dyDescent="0.35">
      <c r="A13" t="str">
        <f t="shared" si="0"/>
        <v>43B5BC</v>
      </c>
      <c r="B13">
        <v>43</v>
      </c>
      <c r="C13" t="str">
        <f t="shared" si="4"/>
        <v>+</v>
      </c>
      <c r="D13" s="1"/>
      <c r="E13" s="4" t="s">
        <v>64</v>
      </c>
      <c r="F13" t="s">
        <v>65</v>
      </c>
      <c r="G13" t="s">
        <v>57</v>
      </c>
      <c r="H13" s="4" t="s">
        <v>68</v>
      </c>
      <c r="I13" t="str">
        <f t="shared" si="2"/>
        <v>2B</v>
      </c>
      <c r="L13" s="1"/>
      <c r="M13" s="2"/>
    </row>
    <row r="14" spans="1:13" x14ac:dyDescent="0.35">
      <c r="A14" t="str">
        <f t="shared" si="0"/>
        <v>43B5C0</v>
      </c>
      <c r="B14">
        <v>44</v>
      </c>
      <c r="C14" t="str">
        <f t="shared" si="4"/>
        <v>,</v>
      </c>
      <c r="D14" s="1"/>
      <c r="E14" s="4" t="s">
        <v>84</v>
      </c>
      <c r="F14" s="4" t="s">
        <v>84</v>
      </c>
      <c r="G14" s="4" t="s">
        <v>84</v>
      </c>
      <c r="H14" s="4" t="s">
        <v>68</v>
      </c>
      <c r="I14" t="str">
        <f t="shared" si="2"/>
        <v>2C</v>
      </c>
      <c r="L14" s="1"/>
      <c r="M14" s="2"/>
    </row>
    <row r="15" spans="1:13" x14ac:dyDescent="0.35">
      <c r="A15" t="str">
        <f t="shared" si="0"/>
        <v>43B5C4</v>
      </c>
      <c r="B15">
        <v>45</v>
      </c>
      <c r="C15" t="str">
        <f t="shared" si="4"/>
        <v>-</v>
      </c>
      <c r="D15" s="1"/>
      <c r="E15" s="4" t="s">
        <v>64</v>
      </c>
      <c r="F15" t="s">
        <v>65</v>
      </c>
      <c r="G15" t="s">
        <v>57</v>
      </c>
      <c r="H15" s="4" t="s">
        <v>68</v>
      </c>
      <c r="I15" t="str">
        <f t="shared" si="2"/>
        <v>2D</v>
      </c>
      <c r="L15" s="1"/>
      <c r="M15" s="2"/>
    </row>
    <row r="16" spans="1:13" x14ac:dyDescent="0.35">
      <c r="A16" t="str">
        <f t="shared" si="0"/>
        <v>43B5C8</v>
      </c>
      <c r="B16">
        <v>46</v>
      </c>
      <c r="C16" t="str">
        <f t="shared" si="4"/>
        <v>.</v>
      </c>
      <c r="D16" s="1"/>
      <c r="E16" s="4" t="s">
        <v>84</v>
      </c>
      <c r="F16" s="4" t="s">
        <v>84</v>
      </c>
      <c r="G16" s="4" t="s">
        <v>84</v>
      </c>
      <c r="H16" s="4" t="s">
        <v>68</v>
      </c>
      <c r="I16" t="str">
        <f t="shared" si="2"/>
        <v>2E</v>
      </c>
      <c r="L16" s="1"/>
      <c r="M16" s="2"/>
    </row>
    <row r="17" spans="1:13" x14ac:dyDescent="0.35">
      <c r="A17" t="str">
        <f t="shared" si="0"/>
        <v>43B5CC</v>
      </c>
      <c r="B17">
        <v>47</v>
      </c>
      <c r="C17" t="str">
        <f t="shared" ref="C17:C34" si="5">CHAR(B17)</f>
        <v>/</v>
      </c>
      <c r="D17" s="1"/>
      <c r="E17" s="5" t="s">
        <v>63</v>
      </c>
      <c r="F17" t="s">
        <v>65</v>
      </c>
      <c r="G17" t="s">
        <v>57</v>
      </c>
      <c r="H17" s="4" t="s">
        <v>68</v>
      </c>
      <c r="I17" t="str">
        <f t="shared" si="2"/>
        <v>2F</v>
      </c>
      <c r="L17" s="1"/>
      <c r="M17" s="2"/>
    </row>
    <row r="18" spans="1:13" x14ac:dyDescent="0.35">
      <c r="A18" t="str">
        <f t="shared" si="0"/>
        <v>43B5D0</v>
      </c>
      <c r="B18">
        <v>48</v>
      </c>
      <c r="C18" t="str">
        <f t="shared" si="5"/>
        <v>0</v>
      </c>
      <c r="D18" s="1"/>
      <c r="E18" s="4" t="s">
        <v>64</v>
      </c>
      <c r="F18" s="2" t="s">
        <v>80</v>
      </c>
      <c r="G18" t="s">
        <v>57</v>
      </c>
      <c r="H18" s="4" t="s">
        <v>68</v>
      </c>
      <c r="I18" t="str">
        <f t="shared" si="2"/>
        <v>30</v>
      </c>
      <c r="L18" s="1"/>
      <c r="M18" s="2"/>
    </row>
    <row r="19" spans="1:13" x14ac:dyDescent="0.35">
      <c r="A19" t="str">
        <f t="shared" si="0"/>
        <v>43B5D4</v>
      </c>
      <c r="B19">
        <v>49</v>
      </c>
      <c r="C19" t="str">
        <f t="shared" si="5"/>
        <v>1</v>
      </c>
      <c r="D19" s="1"/>
      <c r="E19" s="4" t="s">
        <v>81</v>
      </c>
      <c r="F19" s="2" t="s">
        <v>80</v>
      </c>
      <c r="G19" t="s">
        <v>57</v>
      </c>
      <c r="H19" s="4" t="s">
        <v>68</v>
      </c>
      <c r="I19" t="str">
        <f t="shared" si="2"/>
        <v>31</v>
      </c>
      <c r="L19" s="1"/>
      <c r="M19" s="2"/>
    </row>
    <row r="20" spans="1:13" x14ac:dyDescent="0.35">
      <c r="A20" t="str">
        <f t="shared" si="0"/>
        <v>43B5D8</v>
      </c>
      <c r="B20">
        <v>50</v>
      </c>
      <c r="C20" t="str">
        <f t="shared" si="5"/>
        <v>2</v>
      </c>
      <c r="D20" s="1"/>
      <c r="E20" s="4" t="s">
        <v>64</v>
      </c>
      <c r="F20" s="2" t="s">
        <v>80</v>
      </c>
      <c r="G20" t="s">
        <v>57</v>
      </c>
      <c r="H20" s="4" t="s">
        <v>68</v>
      </c>
      <c r="I20" t="str">
        <f t="shared" si="2"/>
        <v>32</v>
      </c>
      <c r="L20" s="1"/>
      <c r="M20" s="2"/>
    </row>
    <row r="21" spans="1:13" x14ac:dyDescent="0.35">
      <c r="A21" t="str">
        <f t="shared" si="0"/>
        <v>43B5DC</v>
      </c>
      <c r="B21">
        <v>51</v>
      </c>
      <c r="C21" t="str">
        <f t="shared" si="5"/>
        <v>3</v>
      </c>
      <c r="D21" s="1"/>
      <c r="E21" s="4" t="s">
        <v>76</v>
      </c>
      <c r="F21" s="2" t="s">
        <v>80</v>
      </c>
      <c r="G21" t="s">
        <v>57</v>
      </c>
      <c r="H21" s="4" t="s">
        <v>68</v>
      </c>
      <c r="I21" t="str">
        <f t="shared" si="2"/>
        <v>33</v>
      </c>
      <c r="L21" s="1"/>
      <c r="M21" s="2"/>
    </row>
    <row r="22" spans="1:13" x14ac:dyDescent="0.35">
      <c r="A22" t="str">
        <f t="shared" si="0"/>
        <v>43B5E0</v>
      </c>
      <c r="B22">
        <v>52</v>
      </c>
      <c r="C22" t="str">
        <f t="shared" si="5"/>
        <v>4</v>
      </c>
      <c r="D22" s="1"/>
      <c r="E22" s="4" t="s">
        <v>64</v>
      </c>
      <c r="F22" s="2" t="s">
        <v>80</v>
      </c>
      <c r="G22" t="s">
        <v>57</v>
      </c>
      <c r="H22" s="4" t="s">
        <v>68</v>
      </c>
      <c r="I22" t="str">
        <f t="shared" si="2"/>
        <v>34</v>
      </c>
      <c r="L22" s="1"/>
      <c r="M22" s="2"/>
    </row>
    <row r="23" spans="1:13" x14ac:dyDescent="0.35">
      <c r="A23" t="str">
        <f t="shared" si="0"/>
        <v>43B5E4</v>
      </c>
      <c r="B23">
        <v>53</v>
      </c>
      <c r="C23" t="str">
        <f t="shared" si="5"/>
        <v>5</v>
      </c>
      <c r="D23" s="1"/>
      <c r="E23" s="4" t="s">
        <v>64</v>
      </c>
      <c r="F23" s="2" t="s">
        <v>80</v>
      </c>
      <c r="G23" t="s">
        <v>57</v>
      </c>
      <c r="H23" s="4" t="s">
        <v>68</v>
      </c>
      <c r="I23" t="str">
        <f t="shared" si="2"/>
        <v>35</v>
      </c>
      <c r="L23" s="1"/>
      <c r="M23" s="2"/>
    </row>
    <row r="24" spans="1:13" x14ac:dyDescent="0.35">
      <c r="A24" t="str">
        <f t="shared" si="0"/>
        <v>43B5E8</v>
      </c>
      <c r="B24">
        <v>54</v>
      </c>
      <c r="C24" t="str">
        <f t="shared" si="5"/>
        <v>6</v>
      </c>
      <c r="D24" s="1"/>
      <c r="E24" s="4" t="s">
        <v>64</v>
      </c>
      <c r="F24" s="2" t="s">
        <v>80</v>
      </c>
      <c r="G24" t="s">
        <v>57</v>
      </c>
      <c r="H24" s="4" t="s">
        <v>68</v>
      </c>
      <c r="I24" t="str">
        <f t="shared" si="2"/>
        <v>36</v>
      </c>
      <c r="L24" s="1"/>
      <c r="M24" s="2"/>
    </row>
    <row r="25" spans="1:13" x14ac:dyDescent="0.35">
      <c r="A25" t="str">
        <f t="shared" si="0"/>
        <v>43B5EC</v>
      </c>
      <c r="B25">
        <v>55</v>
      </c>
      <c r="C25" t="str">
        <f t="shared" si="5"/>
        <v>7</v>
      </c>
      <c r="D25" s="1"/>
      <c r="E25" s="4" t="s">
        <v>64</v>
      </c>
      <c r="F25" s="2" t="s">
        <v>80</v>
      </c>
      <c r="G25" t="s">
        <v>57</v>
      </c>
      <c r="H25" s="4" t="s">
        <v>68</v>
      </c>
      <c r="I25" t="str">
        <f t="shared" si="2"/>
        <v>37</v>
      </c>
      <c r="L25" s="1"/>
      <c r="M25" s="2"/>
    </row>
    <row r="26" spans="1:13" x14ac:dyDescent="0.35">
      <c r="A26" t="str">
        <f t="shared" si="0"/>
        <v>43B5F0</v>
      </c>
      <c r="B26">
        <v>56</v>
      </c>
      <c r="C26" t="str">
        <f t="shared" si="5"/>
        <v>8</v>
      </c>
      <c r="D26" s="1"/>
      <c r="E26" s="4" t="s">
        <v>64</v>
      </c>
      <c r="F26" s="2" t="s">
        <v>80</v>
      </c>
      <c r="G26" t="s">
        <v>57</v>
      </c>
      <c r="H26" s="4" t="s">
        <v>68</v>
      </c>
      <c r="I26" t="str">
        <f t="shared" si="2"/>
        <v>38</v>
      </c>
      <c r="L26" s="1"/>
      <c r="M26" s="2"/>
    </row>
    <row r="27" spans="1:13" x14ac:dyDescent="0.35">
      <c r="A27" t="str">
        <f t="shared" si="0"/>
        <v>43B5F4</v>
      </c>
      <c r="B27">
        <v>57</v>
      </c>
      <c r="C27" t="str">
        <f t="shared" si="5"/>
        <v>9</v>
      </c>
      <c r="D27" s="1"/>
      <c r="E27" s="4" t="s">
        <v>64</v>
      </c>
      <c r="F27" s="2" t="s">
        <v>80</v>
      </c>
      <c r="G27" t="s">
        <v>57</v>
      </c>
      <c r="H27" s="4" t="s">
        <v>68</v>
      </c>
      <c r="I27" t="str">
        <f t="shared" si="2"/>
        <v>39</v>
      </c>
      <c r="L27" s="1"/>
      <c r="M27" s="2"/>
    </row>
    <row r="28" spans="1:13" x14ac:dyDescent="0.35">
      <c r="A28" t="str">
        <f t="shared" si="0"/>
        <v>43B5F8</v>
      </c>
      <c r="B28">
        <v>58</v>
      </c>
      <c r="C28" t="str">
        <f t="shared" si="5"/>
        <v>:</v>
      </c>
      <c r="D28" s="1"/>
      <c r="E28" s="4" t="s">
        <v>64</v>
      </c>
      <c r="F28" t="s">
        <v>65</v>
      </c>
      <c r="G28" t="s">
        <v>57</v>
      </c>
      <c r="H28" s="4" t="s">
        <v>68</v>
      </c>
      <c r="I28" t="str">
        <f t="shared" si="2"/>
        <v>3A</v>
      </c>
      <c r="L28" s="1"/>
      <c r="M28" s="2"/>
    </row>
    <row r="29" spans="1:13" x14ac:dyDescent="0.35">
      <c r="A29" t="str">
        <f t="shared" si="0"/>
        <v>43B5FC</v>
      </c>
      <c r="B29">
        <v>59</v>
      </c>
      <c r="C29" t="str">
        <f t="shared" si="5"/>
        <v>;</v>
      </c>
      <c r="D29" s="1"/>
      <c r="E29" s="4" t="s">
        <v>64</v>
      </c>
      <c r="F29" t="s">
        <v>65</v>
      </c>
      <c r="G29" t="s">
        <v>57</v>
      </c>
      <c r="H29" s="4" t="s">
        <v>68</v>
      </c>
      <c r="I29" t="str">
        <f t="shared" si="2"/>
        <v>3B</v>
      </c>
      <c r="L29" s="1"/>
      <c r="M29" s="2"/>
    </row>
    <row r="30" spans="1:13" x14ac:dyDescent="0.35">
      <c r="A30" t="str">
        <f t="shared" si="0"/>
        <v>43B600</v>
      </c>
      <c r="B30">
        <v>60</v>
      </c>
      <c r="C30" t="str">
        <f t="shared" si="5"/>
        <v>&lt;</v>
      </c>
      <c r="D30" s="1"/>
      <c r="E30" s="4" t="s">
        <v>64</v>
      </c>
      <c r="F30" t="s">
        <v>65</v>
      </c>
      <c r="G30" t="s">
        <v>57</v>
      </c>
      <c r="H30" s="4" t="s">
        <v>68</v>
      </c>
      <c r="I30" t="str">
        <f t="shared" si="2"/>
        <v>3C</v>
      </c>
      <c r="L30" s="1"/>
      <c r="M30" s="2"/>
    </row>
    <row r="31" spans="1:13" x14ac:dyDescent="0.35">
      <c r="A31" t="str">
        <f t="shared" si="0"/>
        <v>43B604</v>
      </c>
      <c r="B31">
        <v>61</v>
      </c>
      <c r="C31" t="str">
        <f t="shared" si="5"/>
        <v>=</v>
      </c>
      <c r="D31" s="1"/>
      <c r="E31" s="4" t="s">
        <v>64</v>
      </c>
      <c r="F31" t="s">
        <v>65</v>
      </c>
      <c r="G31" t="s">
        <v>57</v>
      </c>
      <c r="H31" s="4" t="s">
        <v>68</v>
      </c>
      <c r="I31" t="str">
        <f t="shared" si="2"/>
        <v>3D</v>
      </c>
      <c r="L31" s="1"/>
      <c r="M31" s="2"/>
    </row>
    <row r="32" spans="1:13" x14ac:dyDescent="0.35">
      <c r="A32" t="str">
        <f t="shared" si="0"/>
        <v>43B608</v>
      </c>
      <c r="B32">
        <v>62</v>
      </c>
      <c r="C32" t="str">
        <f t="shared" si="5"/>
        <v>&gt;</v>
      </c>
      <c r="D32" s="1"/>
      <c r="E32" s="4" t="s">
        <v>64</v>
      </c>
      <c r="F32" t="s">
        <v>65</v>
      </c>
      <c r="G32" t="s">
        <v>57</v>
      </c>
      <c r="H32" s="4" t="s">
        <v>68</v>
      </c>
      <c r="I32" t="str">
        <f t="shared" si="2"/>
        <v>3E</v>
      </c>
      <c r="L32" s="1"/>
      <c r="M32" s="2"/>
    </row>
    <row r="33" spans="1:13" x14ac:dyDescent="0.35">
      <c r="A33" t="str">
        <f t="shared" si="0"/>
        <v>43B60C</v>
      </c>
      <c r="B33">
        <v>63</v>
      </c>
      <c r="C33" t="str">
        <f t="shared" si="5"/>
        <v>?</v>
      </c>
      <c r="D33" s="1"/>
      <c r="E33" s="4" t="s">
        <v>64</v>
      </c>
      <c r="F33" t="s">
        <v>65</v>
      </c>
      <c r="G33" t="s">
        <v>57</v>
      </c>
      <c r="H33" s="4" t="s">
        <v>68</v>
      </c>
      <c r="I33" t="str">
        <f t="shared" si="2"/>
        <v>3F</v>
      </c>
      <c r="L33" s="1"/>
      <c r="M33" s="2"/>
    </row>
    <row r="34" spans="1:13" x14ac:dyDescent="0.35">
      <c r="A34" t="str">
        <f t="shared" si="0"/>
        <v>43B610</v>
      </c>
      <c r="B34">
        <v>64</v>
      </c>
      <c r="C34" t="str">
        <f t="shared" si="5"/>
        <v>@</v>
      </c>
      <c r="D34" s="1"/>
      <c r="E34" s="4" t="s">
        <v>64</v>
      </c>
      <c r="F34" t="s">
        <v>65</v>
      </c>
      <c r="G34" t="s">
        <v>57</v>
      </c>
      <c r="H34" s="4" t="s">
        <v>68</v>
      </c>
      <c r="I34" t="str">
        <f t="shared" si="2"/>
        <v>40</v>
      </c>
      <c r="L34" s="1"/>
      <c r="M34" s="2"/>
    </row>
    <row r="35" spans="1:13" x14ac:dyDescent="0.35">
      <c r="A35" t="str">
        <f t="shared" si="0"/>
        <v>43B614</v>
      </c>
      <c r="B35">
        <v>65</v>
      </c>
      <c r="C35" t="str">
        <f>CHAR(B35)</f>
        <v>A</v>
      </c>
      <c r="D35" t="s">
        <v>0</v>
      </c>
      <c r="E35" s="5" t="s">
        <v>64</v>
      </c>
      <c r="F35" t="s">
        <v>64</v>
      </c>
      <c r="G35" s="2" t="s">
        <v>86</v>
      </c>
      <c r="H35" s="4" t="s">
        <v>67</v>
      </c>
      <c r="I35" t="str">
        <f t="shared" si="2"/>
        <v>41</v>
      </c>
      <c r="J35">
        <f>83-32</f>
        <v>51</v>
      </c>
    </row>
    <row r="36" spans="1:13" x14ac:dyDescent="0.35">
      <c r="A36" t="str">
        <f t="shared" si="0"/>
        <v>43B618</v>
      </c>
      <c r="B36">
        <v>66</v>
      </c>
      <c r="C36" t="str">
        <f t="shared" ref="C36:C99" si="6">CHAR(B36)</f>
        <v>B</v>
      </c>
      <c r="D36" t="s">
        <v>1</v>
      </c>
      <c r="E36" s="4" t="s">
        <v>62</v>
      </c>
      <c r="F36" t="s">
        <v>62</v>
      </c>
      <c r="G36" s="2" t="s">
        <v>66</v>
      </c>
      <c r="H36" s="4" t="s">
        <v>68</v>
      </c>
      <c r="I36" t="str">
        <f t="shared" si="2"/>
        <v>42</v>
      </c>
    </row>
    <row r="37" spans="1:13" x14ac:dyDescent="0.35">
      <c r="A37" t="str">
        <f t="shared" si="0"/>
        <v>43B61C</v>
      </c>
      <c r="B37">
        <v>67</v>
      </c>
      <c r="C37" t="str">
        <f t="shared" si="6"/>
        <v>C</v>
      </c>
      <c r="D37" t="s">
        <v>2</v>
      </c>
      <c r="E37" s="4" t="s">
        <v>62</v>
      </c>
      <c r="F37" t="s">
        <v>64</v>
      </c>
      <c r="G37" s="2" t="s">
        <v>63</v>
      </c>
      <c r="H37" s="4" t="s">
        <v>69</v>
      </c>
      <c r="I37" t="str">
        <f t="shared" si="2"/>
        <v>43</v>
      </c>
      <c r="J37" t="str">
        <f>DEC2HEX(HEX2DEC($M$1)+4*J35)</f>
        <v>43B65C</v>
      </c>
    </row>
    <row r="38" spans="1:13" x14ac:dyDescent="0.35">
      <c r="A38" t="str">
        <f t="shared" si="0"/>
        <v>43B620</v>
      </c>
      <c r="B38">
        <v>68</v>
      </c>
      <c r="C38" t="str">
        <f t="shared" si="6"/>
        <v>D</v>
      </c>
      <c r="D38" t="s">
        <v>3</v>
      </c>
      <c r="E38" s="4" t="s">
        <v>64</v>
      </c>
      <c r="F38" t="s">
        <v>65</v>
      </c>
      <c r="G38" t="s">
        <v>57</v>
      </c>
      <c r="H38" s="4" t="s">
        <v>68</v>
      </c>
      <c r="I38" t="str">
        <f t="shared" si="2"/>
        <v>44</v>
      </c>
    </row>
    <row r="39" spans="1:13" x14ac:dyDescent="0.35">
      <c r="A39" t="str">
        <f t="shared" si="0"/>
        <v>43B624</v>
      </c>
      <c r="B39">
        <v>69</v>
      </c>
      <c r="C39" t="str">
        <f t="shared" si="6"/>
        <v>E</v>
      </c>
      <c r="D39" t="s">
        <v>4</v>
      </c>
      <c r="E39" s="4" t="s">
        <v>62</v>
      </c>
      <c r="F39" s="2" t="s">
        <v>62</v>
      </c>
      <c r="G39" s="2" t="s">
        <v>63</v>
      </c>
      <c r="H39" s="4" t="s">
        <v>68</v>
      </c>
      <c r="I39" t="str">
        <f t="shared" si="2"/>
        <v>45</v>
      </c>
    </row>
    <row r="40" spans="1:13" x14ac:dyDescent="0.35">
      <c r="A40" t="str">
        <f t="shared" si="0"/>
        <v>43B628</v>
      </c>
      <c r="B40">
        <v>70</v>
      </c>
      <c r="C40" t="str">
        <f t="shared" si="6"/>
        <v>F</v>
      </c>
      <c r="D40" t="s">
        <v>5</v>
      </c>
      <c r="E40" s="4" t="s">
        <v>76</v>
      </c>
      <c r="F40" s="4" t="s">
        <v>76</v>
      </c>
      <c r="G40" s="4" t="s">
        <v>62</v>
      </c>
      <c r="H40" s="4" t="s">
        <v>70</v>
      </c>
      <c r="I40" t="str">
        <f t="shared" si="2"/>
        <v>46</v>
      </c>
    </row>
    <row r="41" spans="1:13" x14ac:dyDescent="0.35">
      <c r="A41" t="str">
        <f>DEC2HEX((B41 - 32)*4+HEX2DEC($M$1))</f>
        <v>43B62C</v>
      </c>
      <c r="B41">
        <v>71</v>
      </c>
      <c r="C41" t="str">
        <f t="shared" si="6"/>
        <v>G</v>
      </c>
      <c r="D41" t="s">
        <v>6</v>
      </c>
      <c r="E41" s="4" t="s">
        <v>64</v>
      </c>
      <c r="F41" s="2" t="s">
        <v>65</v>
      </c>
      <c r="G41" t="s">
        <v>57</v>
      </c>
      <c r="H41" s="4" t="s">
        <v>67</v>
      </c>
      <c r="I41" t="str">
        <f t="shared" si="2"/>
        <v>47</v>
      </c>
    </row>
    <row r="42" spans="1:13" x14ac:dyDescent="0.35">
      <c r="A42" t="str">
        <f t="shared" si="0"/>
        <v>43B630</v>
      </c>
      <c r="B42">
        <v>72</v>
      </c>
      <c r="C42" t="str">
        <f t="shared" si="6"/>
        <v>H</v>
      </c>
      <c r="D42" t="s">
        <v>7</v>
      </c>
      <c r="E42" s="4" t="s">
        <v>62</v>
      </c>
      <c r="F42" t="s">
        <v>64</v>
      </c>
      <c r="G42" t="s">
        <v>57</v>
      </c>
      <c r="H42" s="4" t="s">
        <v>69</v>
      </c>
      <c r="I42" t="str">
        <f t="shared" si="2"/>
        <v>48</v>
      </c>
    </row>
    <row r="43" spans="1:13" x14ac:dyDescent="0.35">
      <c r="A43" t="str">
        <f t="shared" si="0"/>
        <v>43B634</v>
      </c>
      <c r="B43">
        <v>73</v>
      </c>
      <c r="C43" t="str">
        <f t="shared" si="6"/>
        <v>I</v>
      </c>
      <c r="D43" t="s">
        <v>8</v>
      </c>
      <c r="E43" s="4" t="s">
        <v>78</v>
      </c>
      <c r="F43" s="2" t="s">
        <v>84</v>
      </c>
      <c r="G43" s="2" t="s">
        <v>75</v>
      </c>
      <c r="H43" s="4" t="s">
        <v>57</v>
      </c>
      <c r="I43" t="str">
        <f t="shared" si="2"/>
        <v>49</v>
      </c>
    </row>
    <row r="44" spans="1:13" x14ac:dyDescent="0.35">
      <c r="A44" t="str">
        <f t="shared" si="0"/>
        <v>43B638</v>
      </c>
      <c r="B44">
        <v>74</v>
      </c>
      <c r="C44" t="str">
        <f t="shared" si="6"/>
        <v>J</v>
      </c>
      <c r="D44" t="s">
        <v>9</v>
      </c>
      <c r="E44" s="5" t="s">
        <v>76</v>
      </c>
      <c r="F44" s="5" t="s">
        <v>76</v>
      </c>
      <c r="G44" s="5" t="s">
        <v>76</v>
      </c>
      <c r="H44" s="4" t="s">
        <v>70</v>
      </c>
      <c r="I44" t="str">
        <f t="shared" si="2"/>
        <v>4A</v>
      </c>
    </row>
    <row r="45" spans="1:13" x14ac:dyDescent="0.35">
      <c r="A45" t="str">
        <f t="shared" si="0"/>
        <v>43B63C</v>
      </c>
      <c r="B45">
        <v>75</v>
      </c>
      <c r="C45" t="str">
        <f t="shared" si="6"/>
        <v>K</v>
      </c>
      <c r="D45" t="s">
        <v>10</v>
      </c>
      <c r="E45" s="4" t="s">
        <v>64</v>
      </c>
      <c r="F45" t="s">
        <v>65</v>
      </c>
      <c r="G45" t="s">
        <v>57</v>
      </c>
      <c r="H45" s="4" t="s">
        <v>68</v>
      </c>
      <c r="I45" t="str">
        <f t="shared" si="2"/>
        <v>4B</v>
      </c>
    </row>
    <row r="46" spans="1:13" x14ac:dyDescent="0.35">
      <c r="A46" t="str">
        <f t="shared" si="0"/>
        <v>43B640</v>
      </c>
      <c r="B46">
        <v>76</v>
      </c>
      <c r="C46" t="str">
        <f t="shared" si="6"/>
        <v>L</v>
      </c>
      <c r="D46" t="s">
        <v>11</v>
      </c>
      <c r="E46" s="5" t="s">
        <v>80</v>
      </c>
      <c r="F46" s="5" t="s">
        <v>62</v>
      </c>
      <c r="G46" t="s">
        <v>57</v>
      </c>
      <c r="H46" s="4" t="s">
        <v>70</v>
      </c>
      <c r="I46" t="str">
        <f t="shared" si="2"/>
        <v>4C</v>
      </c>
    </row>
    <row r="47" spans="1:13" x14ac:dyDescent="0.35">
      <c r="A47" t="str">
        <f t="shared" si="0"/>
        <v>43B644</v>
      </c>
      <c r="B47">
        <v>77</v>
      </c>
      <c r="C47" t="str">
        <f t="shared" si="6"/>
        <v>M</v>
      </c>
      <c r="D47" t="s">
        <v>12</v>
      </c>
      <c r="E47" s="4" t="s">
        <v>65</v>
      </c>
      <c r="F47" t="s">
        <v>63</v>
      </c>
      <c r="G47" s="2" t="s">
        <v>82</v>
      </c>
      <c r="H47" s="4" t="s">
        <v>67</v>
      </c>
      <c r="I47" t="str">
        <f t="shared" si="2"/>
        <v>4D</v>
      </c>
    </row>
    <row r="48" spans="1:13" x14ac:dyDescent="0.35">
      <c r="A48" t="str">
        <f t="shared" si="0"/>
        <v>43B648</v>
      </c>
      <c r="B48">
        <v>78</v>
      </c>
      <c r="C48" t="str">
        <f t="shared" si="6"/>
        <v>N</v>
      </c>
      <c r="D48" t="s">
        <v>13</v>
      </c>
      <c r="E48" s="4" t="s">
        <v>64</v>
      </c>
      <c r="F48" t="s">
        <v>65</v>
      </c>
      <c r="G48" t="s">
        <v>57</v>
      </c>
      <c r="H48" s="4" t="s">
        <v>69</v>
      </c>
      <c r="I48" t="str">
        <f t="shared" si="2"/>
        <v>4E</v>
      </c>
    </row>
    <row r="49" spans="1:9" x14ac:dyDescent="0.35">
      <c r="A49" t="str">
        <f t="shared" si="0"/>
        <v>43B64C</v>
      </c>
      <c r="B49">
        <v>79</v>
      </c>
      <c r="C49" t="str">
        <f t="shared" si="6"/>
        <v>O</v>
      </c>
      <c r="D49" t="s">
        <v>14</v>
      </c>
      <c r="E49" s="5" t="s">
        <v>65</v>
      </c>
      <c r="F49" s="5" t="s">
        <v>65</v>
      </c>
      <c r="G49" s="5" t="s">
        <v>87</v>
      </c>
      <c r="H49" s="5" t="s">
        <v>65</v>
      </c>
      <c r="I49" t="str">
        <f t="shared" si="2"/>
        <v>4F</v>
      </c>
    </row>
    <row r="50" spans="1:9" x14ac:dyDescent="0.35">
      <c r="A50" t="str">
        <f t="shared" si="0"/>
        <v>43B650</v>
      </c>
      <c r="B50">
        <v>80</v>
      </c>
      <c r="C50" t="str">
        <f t="shared" si="6"/>
        <v>P</v>
      </c>
      <c r="D50" t="s">
        <v>15</v>
      </c>
      <c r="E50" s="4" t="s">
        <v>64</v>
      </c>
      <c r="F50" t="s">
        <v>64</v>
      </c>
      <c r="G50" t="s">
        <v>66</v>
      </c>
      <c r="H50" s="4" t="s">
        <v>68</v>
      </c>
      <c r="I50" t="str">
        <f t="shared" si="2"/>
        <v>50</v>
      </c>
    </row>
    <row r="51" spans="1:9" x14ac:dyDescent="0.35">
      <c r="A51" t="str">
        <f t="shared" si="0"/>
        <v>43B654</v>
      </c>
      <c r="B51">
        <v>81</v>
      </c>
      <c r="C51" t="str">
        <f t="shared" si="6"/>
        <v>Q</v>
      </c>
      <c r="D51" t="s">
        <v>16</v>
      </c>
      <c r="E51" s="4" t="s">
        <v>65</v>
      </c>
      <c r="F51" t="s">
        <v>63</v>
      </c>
      <c r="G51" t="s">
        <v>57</v>
      </c>
      <c r="H51" s="4" t="s">
        <v>67</v>
      </c>
      <c r="I51" t="str">
        <f t="shared" si="2"/>
        <v>51</v>
      </c>
    </row>
    <row r="52" spans="1:9" x14ac:dyDescent="0.35">
      <c r="A52" t="str">
        <f t="shared" si="0"/>
        <v>43B658</v>
      </c>
      <c r="B52">
        <v>82</v>
      </c>
      <c r="C52" t="str">
        <f t="shared" si="6"/>
        <v>R</v>
      </c>
      <c r="D52" t="s">
        <v>17</v>
      </c>
      <c r="E52" s="4" t="s">
        <v>62</v>
      </c>
      <c r="F52" s="2" t="s">
        <v>62</v>
      </c>
      <c r="G52" s="2" t="s">
        <v>66</v>
      </c>
      <c r="H52" s="4" t="s">
        <v>68</v>
      </c>
      <c r="I52" t="str">
        <f t="shared" si="2"/>
        <v>52</v>
      </c>
    </row>
    <row r="53" spans="1:9" x14ac:dyDescent="0.35">
      <c r="A53" t="str">
        <f>DEC2HEX((B53 - 32)*4+HEX2DEC($M$1))</f>
        <v>43B65C</v>
      </c>
      <c r="B53">
        <v>83</v>
      </c>
      <c r="C53" t="str">
        <f t="shared" si="6"/>
        <v>S</v>
      </c>
      <c r="D53" t="s">
        <v>18</v>
      </c>
      <c r="E53" s="4" t="s">
        <v>80</v>
      </c>
      <c r="F53" s="2" t="s">
        <v>62</v>
      </c>
      <c r="G53" s="2" t="s">
        <v>63</v>
      </c>
      <c r="H53" s="4" t="s">
        <v>69</v>
      </c>
      <c r="I53" t="str">
        <f t="shared" si="2"/>
        <v>53</v>
      </c>
    </row>
    <row r="54" spans="1:9" x14ac:dyDescent="0.35">
      <c r="A54" t="str">
        <f t="shared" si="0"/>
        <v>43B660</v>
      </c>
      <c r="B54">
        <v>84</v>
      </c>
      <c r="C54" t="str">
        <f t="shared" si="6"/>
        <v>T</v>
      </c>
      <c r="D54" t="s">
        <v>19</v>
      </c>
      <c r="E54" s="4" t="s">
        <v>64</v>
      </c>
      <c r="F54" t="s">
        <v>65</v>
      </c>
      <c r="G54" s="2" t="s">
        <v>66</v>
      </c>
      <c r="H54" s="4" t="s">
        <v>67</v>
      </c>
      <c r="I54" t="str">
        <f t="shared" si="2"/>
        <v>54</v>
      </c>
    </row>
    <row r="55" spans="1:9" x14ac:dyDescent="0.35">
      <c r="A55" t="str">
        <f t="shared" si="0"/>
        <v>43B664</v>
      </c>
      <c r="B55">
        <v>85</v>
      </c>
      <c r="C55" t="str">
        <f t="shared" si="6"/>
        <v>U</v>
      </c>
      <c r="D55" t="s">
        <v>20</v>
      </c>
      <c r="E55" s="4" t="s">
        <v>80</v>
      </c>
      <c r="F55" t="s">
        <v>62</v>
      </c>
      <c r="G55" s="2" t="s">
        <v>66</v>
      </c>
      <c r="H55" s="4" t="s">
        <v>69</v>
      </c>
      <c r="I55" t="str">
        <f t="shared" si="2"/>
        <v>55</v>
      </c>
    </row>
    <row r="56" spans="1:9" x14ac:dyDescent="0.35">
      <c r="A56" t="str">
        <f t="shared" si="0"/>
        <v>43B668</v>
      </c>
      <c r="B56">
        <v>86</v>
      </c>
      <c r="C56" t="str">
        <f t="shared" si="6"/>
        <v>V</v>
      </c>
      <c r="D56" t="s">
        <v>21</v>
      </c>
      <c r="E56" s="4" t="s">
        <v>76</v>
      </c>
      <c r="F56" t="s">
        <v>80</v>
      </c>
      <c r="G56" t="s">
        <v>57</v>
      </c>
      <c r="H56" s="4" t="s">
        <v>69</v>
      </c>
      <c r="I56" t="str">
        <f t="shared" si="2"/>
        <v>56</v>
      </c>
    </row>
    <row r="57" spans="1:9" x14ac:dyDescent="0.35">
      <c r="A57" t="str">
        <f t="shared" si="0"/>
        <v>43B66C</v>
      </c>
      <c r="B57">
        <v>87</v>
      </c>
      <c r="C57" t="str">
        <f t="shared" si="6"/>
        <v>W</v>
      </c>
      <c r="D57" t="s">
        <v>22</v>
      </c>
      <c r="E57" s="2" t="s">
        <v>65</v>
      </c>
      <c r="F57" s="2" t="s">
        <v>63</v>
      </c>
      <c r="G57" s="2" t="s">
        <v>87</v>
      </c>
      <c r="H57" s="4" t="s">
        <v>71</v>
      </c>
      <c r="I57" t="str">
        <f t="shared" si="2"/>
        <v>57</v>
      </c>
    </row>
    <row r="58" spans="1:9" x14ac:dyDescent="0.35">
      <c r="A58" t="str">
        <f t="shared" si="0"/>
        <v>43B670</v>
      </c>
      <c r="B58">
        <v>88</v>
      </c>
      <c r="C58" t="str">
        <f t="shared" si="6"/>
        <v>X</v>
      </c>
      <c r="D58" t="s">
        <v>23</v>
      </c>
      <c r="E58" s="2" t="s">
        <v>64</v>
      </c>
      <c r="F58" s="2" t="s">
        <v>64</v>
      </c>
      <c r="G58" t="s">
        <v>57</v>
      </c>
      <c r="H58" s="4" t="s">
        <v>69</v>
      </c>
      <c r="I58" t="str">
        <f t="shared" si="2"/>
        <v>58</v>
      </c>
    </row>
    <row r="59" spans="1:9" x14ac:dyDescent="0.35">
      <c r="A59" t="str">
        <f t="shared" si="0"/>
        <v>43B674</v>
      </c>
      <c r="B59">
        <v>89</v>
      </c>
      <c r="C59" t="str">
        <f t="shared" si="6"/>
        <v>Y</v>
      </c>
      <c r="D59" t="s">
        <v>24</v>
      </c>
      <c r="E59" s="2" t="s">
        <v>64</v>
      </c>
      <c r="F59" s="2" t="s">
        <v>64</v>
      </c>
      <c r="G59" t="s">
        <v>57</v>
      </c>
      <c r="H59" s="4" t="s">
        <v>69</v>
      </c>
      <c r="I59" t="str">
        <f t="shared" si="2"/>
        <v>59</v>
      </c>
    </row>
    <row r="60" spans="1:9" x14ac:dyDescent="0.35">
      <c r="A60" t="str">
        <f t="shared" si="0"/>
        <v>43B678</v>
      </c>
      <c r="B60">
        <v>90</v>
      </c>
      <c r="C60" t="str">
        <f t="shared" si="6"/>
        <v>Z</v>
      </c>
      <c r="D60" t="s">
        <v>25</v>
      </c>
      <c r="E60" s="2" t="s">
        <v>80</v>
      </c>
      <c r="F60" s="2" t="s">
        <v>80</v>
      </c>
      <c r="G60" s="2" t="s">
        <v>80</v>
      </c>
      <c r="H60" s="4" t="s">
        <v>68</v>
      </c>
      <c r="I60" t="str">
        <f t="shared" si="2"/>
        <v>5A</v>
      </c>
    </row>
    <row r="61" spans="1:9" x14ac:dyDescent="0.35">
      <c r="A61" t="str">
        <f t="shared" si="0"/>
        <v>43B67C</v>
      </c>
      <c r="B61">
        <v>91</v>
      </c>
      <c r="C61" t="str">
        <f t="shared" si="6"/>
        <v>[</v>
      </c>
      <c r="E61" s="4" t="s">
        <v>64</v>
      </c>
      <c r="F61" t="s">
        <v>65</v>
      </c>
      <c r="G61" t="s">
        <v>57</v>
      </c>
      <c r="H61" s="4" t="s">
        <v>68</v>
      </c>
      <c r="I61" t="str">
        <f t="shared" si="2"/>
        <v>5B</v>
      </c>
    </row>
    <row r="62" spans="1:9" x14ac:dyDescent="0.35">
      <c r="A62" t="str">
        <f t="shared" si="0"/>
        <v>43B680</v>
      </c>
      <c r="B62">
        <v>92</v>
      </c>
      <c r="C62" t="str">
        <f t="shared" si="6"/>
        <v>\</v>
      </c>
      <c r="E62" s="4" t="s">
        <v>64</v>
      </c>
      <c r="F62" t="s">
        <v>65</v>
      </c>
      <c r="G62" t="s">
        <v>57</v>
      </c>
      <c r="H62" s="4" t="s">
        <v>68</v>
      </c>
      <c r="I62" t="str">
        <f t="shared" si="2"/>
        <v>5C</v>
      </c>
    </row>
    <row r="63" spans="1:9" x14ac:dyDescent="0.35">
      <c r="A63" t="str">
        <f t="shared" si="0"/>
        <v>43B684</v>
      </c>
      <c r="B63">
        <v>93</v>
      </c>
      <c r="C63" t="str">
        <f t="shared" si="6"/>
        <v>]</v>
      </c>
      <c r="E63" s="4" t="s">
        <v>64</v>
      </c>
      <c r="F63" t="s">
        <v>65</v>
      </c>
      <c r="G63" t="s">
        <v>57</v>
      </c>
      <c r="H63" s="4" t="s">
        <v>68</v>
      </c>
      <c r="I63" t="str">
        <f t="shared" si="2"/>
        <v>5D</v>
      </c>
    </row>
    <row r="64" spans="1:9" x14ac:dyDescent="0.35">
      <c r="A64" t="str">
        <f t="shared" si="0"/>
        <v>43B688</v>
      </c>
      <c r="B64">
        <v>94</v>
      </c>
      <c r="C64" t="str">
        <f t="shared" si="6"/>
        <v>^</v>
      </c>
      <c r="E64" s="4" t="s">
        <v>64</v>
      </c>
      <c r="F64" t="s">
        <v>65</v>
      </c>
      <c r="G64" t="s">
        <v>57</v>
      </c>
      <c r="H64" s="4" t="s">
        <v>68</v>
      </c>
      <c r="I64" t="str">
        <f t="shared" si="2"/>
        <v>5E</v>
      </c>
    </row>
    <row r="65" spans="1:12" x14ac:dyDescent="0.35">
      <c r="A65" t="str">
        <f t="shared" si="0"/>
        <v>43B68C</v>
      </c>
      <c r="B65">
        <v>95</v>
      </c>
      <c r="C65" t="str">
        <f t="shared" si="6"/>
        <v>_</v>
      </c>
      <c r="E65" s="4" t="s">
        <v>64</v>
      </c>
      <c r="F65" t="s">
        <v>65</v>
      </c>
      <c r="G65" t="s">
        <v>57</v>
      </c>
      <c r="H65" s="4" t="s">
        <v>68</v>
      </c>
      <c r="I65" t="str">
        <f t="shared" si="2"/>
        <v>5F</v>
      </c>
    </row>
    <row r="66" spans="1:12" x14ac:dyDescent="0.35">
      <c r="A66" t="str">
        <f t="shared" ref="A66:A104" si="7">DEC2HEX((B66 - 32)*4+HEX2DEC($M$1))</f>
        <v>43B690</v>
      </c>
      <c r="B66">
        <v>96</v>
      </c>
      <c r="C66" t="str">
        <f t="shared" si="6"/>
        <v>`</v>
      </c>
      <c r="E66" s="4" t="s">
        <v>64</v>
      </c>
      <c r="F66" t="s">
        <v>65</v>
      </c>
      <c r="G66" t="s">
        <v>57</v>
      </c>
      <c r="H66" s="4" t="s">
        <v>68</v>
      </c>
      <c r="I66" t="str">
        <f t="shared" si="2"/>
        <v>60</v>
      </c>
    </row>
    <row r="67" spans="1:12" x14ac:dyDescent="0.35">
      <c r="A67" t="str">
        <f t="shared" si="7"/>
        <v>43B694</v>
      </c>
      <c r="B67">
        <v>97</v>
      </c>
      <c r="C67" t="str">
        <f t="shared" si="6"/>
        <v>a</v>
      </c>
      <c r="D67" t="s">
        <v>26</v>
      </c>
      <c r="E67" s="4" t="s">
        <v>79</v>
      </c>
      <c r="F67" s="2" t="s">
        <v>79</v>
      </c>
      <c r="G67" s="2" t="s">
        <v>62</v>
      </c>
      <c r="H67" s="4" t="s">
        <v>70</v>
      </c>
      <c r="I67" t="str">
        <f t="shared" ref="I67:I95" si="8">DEC2HEX(B67)</f>
        <v>61</v>
      </c>
    </row>
    <row r="68" spans="1:12" x14ac:dyDescent="0.35">
      <c r="A68" t="str">
        <f t="shared" si="7"/>
        <v>43B698</v>
      </c>
      <c r="B68">
        <v>98</v>
      </c>
      <c r="C68" t="str">
        <f t="shared" si="6"/>
        <v>b</v>
      </c>
      <c r="D68" t="s">
        <v>27</v>
      </c>
      <c r="E68" s="4" t="s">
        <v>76</v>
      </c>
      <c r="F68" s="2" t="s">
        <v>76</v>
      </c>
      <c r="G68" t="s">
        <v>57</v>
      </c>
      <c r="H68" s="4" t="s">
        <v>70</v>
      </c>
      <c r="I68" t="str">
        <f t="shared" si="8"/>
        <v>62</v>
      </c>
    </row>
    <row r="69" spans="1:12" x14ac:dyDescent="0.35">
      <c r="A69" t="str">
        <f>DEC2HEX((B69 - 32)*4+HEX2DEC($M$1))</f>
        <v>43B69C</v>
      </c>
      <c r="B69">
        <v>99</v>
      </c>
      <c r="C69" t="str">
        <f t="shared" si="6"/>
        <v>c</v>
      </c>
      <c r="D69" t="s">
        <v>28</v>
      </c>
      <c r="E69" s="4" t="s">
        <v>79</v>
      </c>
      <c r="F69" s="2" t="s">
        <v>76</v>
      </c>
      <c r="G69" t="s">
        <v>57</v>
      </c>
      <c r="H69" s="4" t="s">
        <v>70</v>
      </c>
      <c r="I69" t="str">
        <f t="shared" si="8"/>
        <v>63</v>
      </c>
    </row>
    <row r="70" spans="1:12" x14ac:dyDescent="0.35">
      <c r="A70" t="str">
        <f t="shared" si="7"/>
        <v>43B6A0</v>
      </c>
      <c r="B70">
        <v>100</v>
      </c>
      <c r="C70" t="str">
        <f t="shared" si="6"/>
        <v>d</v>
      </c>
      <c r="D70" t="s">
        <v>29</v>
      </c>
      <c r="E70" s="4" t="s">
        <v>76</v>
      </c>
      <c r="F70" t="s">
        <v>80</v>
      </c>
      <c r="G70" t="s">
        <v>57</v>
      </c>
      <c r="H70" s="4" t="s">
        <v>68</v>
      </c>
      <c r="I70" t="str">
        <f t="shared" si="8"/>
        <v>64</v>
      </c>
    </row>
    <row r="71" spans="1:12" x14ac:dyDescent="0.35">
      <c r="A71" t="str">
        <f t="shared" si="7"/>
        <v>43B6A4</v>
      </c>
      <c r="B71">
        <v>101</v>
      </c>
      <c r="C71" t="str">
        <f t="shared" si="6"/>
        <v>e</v>
      </c>
      <c r="D71" t="s">
        <v>30</v>
      </c>
      <c r="E71" s="4" t="s">
        <v>79</v>
      </c>
      <c r="F71" s="2" t="s">
        <v>76</v>
      </c>
      <c r="G71" t="s">
        <v>57</v>
      </c>
      <c r="H71" s="4" t="s">
        <v>70</v>
      </c>
      <c r="I71" t="str">
        <f t="shared" si="8"/>
        <v>65</v>
      </c>
    </row>
    <row r="72" spans="1:12" x14ac:dyDescent="0.35">
      <c r="A72" t="str">
        <f t="shared" si="7"/>
        <v>43B6A8</v>
      </c>
      <c r="B72">
        <v>102</v>
      </c>
      <c r="C72" t="str">
        <f t="shared" si="6"/>
        <v>f</v>
      </c>
      <c r="D72" t="s">
        <v>31</v>
      </c>
      <c r="E72" s="2" t="s">
        <v>77</v>
      </c>
      <c r="F72" s="2" t="s">
        <v>79</v>
      </c>
      <c r="G72" t="s">
        <v>57</v>
      </c>
      <c r="H72" s="4" t="s">
        <v>72</v>
      </c>
      <c r="I72" t="str">
        <f t="shared" si="8"/>
        <v>66</v>
      </c>
      <c r="J72" s="4"/>
    </row>
    <row r="73" spans="1:12" x14ac:dyDescent="0.35">
      <c r="A73" t="str">
        <f t="shared" si="7"/>
        <v>43B6AC</v>
      </c>
      <c r="B73">
        <v>103</v>
      </c>
      <c r="C73" t="str">
        <f t="shared" si="6"/>
        <v>g</v>
      </c>
      <c r="D73" t="s">
        <v>32</v>
      </c>
      <c r="E73" s="4" t="s">
        <v>76</v>
      </c>
      <c r="F73" s="2" t="s">
        <v>76</v>
      </c>
      <c r="G73" t="s">
        <v>57</v>
      </c>
      <c r="H73" s="4" t="s">
        <v>70</v>
      </c>
      <c r="I73" t="str">
        <f t="shared" si="8"/>
        <v>67</v>
      </c>
    </row>
    <row r="74" spans="1:12" x14ac:dyDescent="0.35">
      <c r="A74" t="str">
        <f t="shared" si="7"/>
        <v>43B6B0</v>
      </c>
      <c r="B74">
        <v>104</v>
      </c>
      <c r="C74" t="str">
        <f t="shared" si="6"/>
        <v>h</v>
      </c>
      <c r="D74" t="s">
        <v>33</v>
      </c>
      <c r="E74" s="4" t="s">
        <v>76</v>
      </c>
      <c r="F74" s="2" t="s">
        <v>76</v>
      </c>
      <c r="G74" t="s">
        <v>62</v>
      </c>
      <c r="H74" s="4" t="s">
        <v>70</v>
      </c>
      <c r="I74" t="str">
        <f t="shared" si="8"/>
        <v>68</v>
      </c>
    </row>
    <row r="75" spans="1:12" x14ac:dyDescent="0.35">
      <c r="A75" t="str">
        <f t="shared" si="7"/>
        <v>43B6B4</v>
      </c>
      <c r="B75">
        <v>105</v>
      </c>
      <c r="C75" t="str">
        <f t="shared" si="6"/>
        <v>i</v>
      </c>
      <c r="D75" t="s">
        <v>34</v>
      </c>
      <c r="E75" s="5" t="s">
        <v>78</v>
      </c>
      <c r="F75" s="2" t="s">
        <v>84</v>
      </c>
      <c r="G75" s="2" t="s">
        <v>78</v>
      </c>
      <c r="H75" s="4" t="s">
        <v>73</v>
      </c>
      <c r="I75" t="str">
        <f t="shared" si="8"/>
        <v>69</v>
      </c>
    </row>
    <row r="76" spans="1:12" x14ac:dyDescent="0.35">
      <c r="A76" t="str">
        <f t="shared" si="7"/>
        <v>43B6B8</v>
      </c>
      <c r="B76">
        <v>106</v>
      </c>
      <c r="C76" t="str">
        <f t="shared" si="6"/>
        <v>j</v>
      </c>
      <c r="D76" t="s">
        <v>35</v>
      </c>
      <c r="E76" s="5" t="s">
        <v>77</v>
      </c>
      <c r="F76" s="2" t="s">
        <v>77</v>
      </c>
      <c r="G76" t="s">
        <v>57</v>
      </c>
      <c r="H76" s="4" t="s">
        <v>72</v>
      </c>
      <c r="I76" t="str">
        <f t="shared" si="8"/>
        <v>6A</v>
      </c>
    </row>
    <row r="77" spans="1:12" x14ac:dyDescent="0.35">
      <c r="A77" t="str">
        <f t="shared" si="7"/>
        <v>43B6BC</v>
      </c>
      <c r="B77">
        <v>107</v>
      </c>
      <c r="C77" t="str">
        <f t="shared" si="6"/>
        <v>k</v>
      </c>
      <c r="D77" t="s">
        <v>36</v>
      </c>
      <c r="E77" s="4" t="s">
        <v>76</v>
      </c>
      <c r="F77" s="2" t="s">
        <v>76</v>
      </c>
      <c r="G77" t="s">
        <v>57</v>
      </c>
      <c r="H77" s="4" t="s">
        <v>72</v>
      </c>
      <c r="I77" t="str">
        <f t="shared" si="8"/>
        <v>6B</v>
      </c>
      <c r="L77" s="2"/>
    </row>
    <row r="78" spans="1:12" x14ac:dyDescent="0.35">
      <c r="A78" t="str">
        <f t="shared" si="7"/>
        <v>43B6C0</v>
      </c>
      <c r="B78">
        <v>108</v>
      </c>
      <c r="C78" t="str">
        <f t="shared" si="6"/>
        <v>l</v>
      </c>
      <c r="D78" t="s">
        <v>37</v>
      </c>
      <c r="E78" s="4" t="s">
        <v>84</v>
      </c>
      <c r="F78" s="2" t="s">
        <v>84</v>
      </c>
      <c r="G78" s="2" t="s">
        <v>75</v>
      </c>
      <c r="H78" s="4" t="s">
        <v>73</v>
      </c>
      <c r="I78" t="str">
        <f t="shared" si="8"/>
        <v>6C</v>
      </c>
    </row>
    <row r="79" spans="1:12" x14ac:dyDescent="0.35">
      <c r="A79" t="str">
        <f t="shared" si="7"/>
        <v>43B6C4</v>
      </c>
      <c r="B79">
        <v>109</v>
      </c>
      <c r="C79" t="str">
        <f t="shared" si="6"/>
        <v>m</v>
      </c>
      <c r="D79" t="s">
        <v>38</v>
      </c>
      <c r="E79" s="4" t="s">
        <v>65</v>
      </c>
      <c r="F79" t="s">
        <v>63</v>
      </c>
      <c r="G79" s="2" t="s">
        <v>82</v>
      </c>
      <c r="H79" s="4" t="s">
        <v>67</v>
      </c>
      <c r="I79" t="str">
        <f t="shared" si="8"/>
        <v>6D</v>
      </c>
    </row>
    <row r="80" spans="1:12" x14ac:dyDescent="0.35">
      <c r="A80" t="str">
        <f t="shared" si="7"/>
        <v>43B6C8</v>
      </c>
      <c r="B80">
        <v>110</v>
      </c>
      <c r="C80" t="str">
        <f t="shared" si="6"/>
        <v>n</v>
      </c>
      <c r="D80" t="s">
        <v>39</v>
      </c>
      <c r="E80" s="5" t="s">
        <v>79</v>
      </c>
      <c r="F80" s="2" t="s">
        <v>79</v>
      </c>
      <c r="G80" t="s">
        <v>57</v>
      </c>
      <c r="H80" s="4" t="s">
        <v>70</v>
      </c>
      <c r="I80" t="str">
        <f t="shared" si="8"/>
        <v>6E</v>
      </c>
    </row>
    <row r="81" spans="1:9" x14ac:dyDescent="0.35">
      <c r="A81" t="str">
        <f t="shared" si="7"/>
        <v>43B6CC</v>
      </c>
      <c r="B81">
        <v>111</v>
      </c>
      <c r="C81" t="str">
        <f t="shared" si="6"/>
        <v>o</v>
      </c>
      <c r="D81" t="s">
        <v>40</v>
      </c>
      <c r="E81" s="4" t="s">
        <v>76</v>
      </c>
      <c r="F81" s="2" t="s">
        <v>76</v>
      </c>
      <c r="G81" s="2" t="s">
        <v>62</v>
      </c>
      <c r="H81" s="4" t="s">
        <v>70</v>
      </c>
      <c r="I81" t="str">
        <f t="shared" si="8"/>
        <v>6F</v>
      </c>
    </row>
    <row r="82" spans="1:9" x14ac:dyDescent="0.35">
      <c r="A82" t="str">
        <f t="shared" si="7"/>
        <v>43B6D0</v>
      </c>
      <c r="B82">
        <v>112</v>
      </c>
      <c r="C82" t="str">
        <f t="shared" si="6"/>
        <v>p</v>
      </c>
      <c r="D82" t="s">
        <v>41</v>
      </c>
      <c r="E82" s="4" t="s">
        <v>76</v>
      </c>
      <c r="F82" s="2" t="s">
        <v>76</v>
      </c>
      <c r="G82" s="2" t="s">
        <v>64</v>
      </c>
      <c r="H82" s="4" t="s">
        <v>70</v>
      </c>
      <c r="I82" t="str">
        <f t="shared" si="8"/>
        <v>70</v>
      </c>
    </row>
    <row r="83" spans="1:9" x14ac:dyDescent="0.35">
      <c r="A83" t="str">
        <f t="shared" si="7"/>
        <v>43B6D4</v>
      </c>
      <c r="B83">
        <v>113</v>
      </c>
      <c r="C83" t="str">
        <f t="shared" si="6"/>
        <v>q</v>
      </c>
      <c r="D83" t="s">
        <v>42</v>
      </c>
      <c r="E83" s="4" t="s">
        <v>76</v>
      </c>
      <c r="F83" t="s">
        <v>80</v>
      </c>
      <c r="G83" t="s">
        <v>57</v>
      </c>
      <c r="H83" s="4" t="s">
        <v>68</v>
      </c>
      <c r="I83" t="str">
        <f t="shared" si="8"/>
        <v>71</v>
      </c>
    </row>
    <row r="84" spans="1:9" x14ac:dyDescent="0.35">
      <c r="A84" t="str">
        <f t="shared" si="7"/>
        <v>43B6D8</v>
      </c>
      <c r="B84">
        <v>114</v>
      </c>
      <c r="C84" t="str">
        <f t="shared" si="6"/>
        <v>r</v>
      </c>
      <c r="D84" t="s">
        <v>43</v>
      </c>
      <c r="E84" s="4" t="s">
        <v>81</v>
      </c>
      <c r="F84" s="2" t="s">
        <v>81</v>
      </c>
      <c r="G84" s="2" t="s">
        <v>79</v>
      </c>
      <c r="H84" s="4" t="s">
        <v>73</v>
      </c>
      <c r="I84" t="str">
        <f t="shared" si="8"/>
        <v>72</v>
      </c>
    </row>
    <row r="85" spans="1:9" x14ac:dyDescent="0.35">
      <c r="A85" t="str">
        <f t="shared" si="7"/>
        <v>43B6DC</v>
      </c>
      <c r="B85">
        <v>115</v>
      </c>
      <c r="C85" t="str">
        <f t="shared" si="6"/>
        <v>s</v>
      </c>
      <c r="D85" t="s">
        <v>44</v>
      </c>
      <c r="E85" s="4" t="s">
        <v>79</v>
      </c>
      <c r="F85" s="2" t="s">
        <v>79</v>
      </c>
      <c r="G85" t="s">
        <v>57</v>
      </c>
      <c r="H85" s="4" t="s">
        <v>72</v>
      </c>
      <c r="I85" t="str">
        <f t="shared" si="8"/>
        <v>73</v>
      </c>
    </row>
    <row r="86" spans="1:9" x14ac:dyDescent="0.35">
      <c r="A86" t="str">
        <f t="shared" si="7"/>
        <v>43B6E0</v>
      </c>
      <c r="B86">
        <v>116</v>
      </c>
      <c r="C86" t="str">
        <f t="shared" si="6"/>
        <v>t</v>
      </c>
      <c r="D86" t="s">
        <v>45</v>
      </c>
      <c r="E86" s="4" t="s">
        <v>77</v>
      </c>
      <c r="F86" s="2" t="s">
        <v>77</v>
      </c>
      <c r="G86" t="s">
        <v>57</v>
      </c>
      <c r="H86" s="4" t="s">
        <v>72</v>
      </c>
      <c r="I86" t="str">
        <f t="shared" si="8"/>
        <v>74</v>
      </c>
    </row>
    <row r="87" spans="1:9" x14ac:dyDescent="0.35">
      <c r="A87" t="str">
        <f t="shared" si="7"/>
        <v>43B6E4</v>
      </c>
      <c r="B87">
        <v>117</v>
      </c>
      <c r="C87" t="str">
        <f t="shared" si="6"/>
        <v>u</v>
      </c>
      <c r="D87" t="s">
        <v>46</v>
      </c>
      <c r="E87" s="4" t="s">
        <v>76</v>
      </c>
      <c r="F87" t="s">
        <v>80</v>
      </c>
      <c r="G87" t="s">
        <v>57</v>
      </c>
      <c r="H87" s="4" t="s">
        <v>70</v>
      </c>
      <c r="I87" t="str">
        <f t="shared" si="8"/>
        <v>75</v>
      </c>
    </row>
    <row r="88" spans="1:9" x14ac:dyDescent="0.35">
      <c r="A88" t="str">
        <f t="shared" si="7"/>
        <v>43B6E8</v>
      </c>
      <c r="B88">
        <v>118</v>
      </c>
      <c r="C88" t="str">
        <f t="shared" si="6"/>
        <v>v</v>
      </c>
      <c r="D88" t="s">
        <v>47</v>
      </c>
      <c r="E88" s="4" t="s">
        <v>76</v>
      </c>
      <c r="F88" s="2" t="s">
        <v>76</v>
      </c>
      <c r="G88" t="s">
        <v>57</v>
      </c>
      <c r="H88" s="4" t="s">
        <v>70</v>
      </c>
      <c r="I88" t="str">
        <f t="shared" si="8"/>
        <v>76</v>
      </c>
    </row>
    <row r="89" spans="1:9" x14ac:dyDescent="0.35">
      <c r="A89" t="str">
        <f t="shared" si="7"/>
        <v>43B6EC</v>
      </c>
      <c r="B89">
        <v>119</v>
      </c>
      <c r="C89" t="str">
        <f t="shared" si="6"/>
        <v>w</v>
      </c>
      <c r="D89" t="s">
        <v>48</v>
      </c>
      <c r="E89" s="4" t="s">
        <v>76</v>
      </c>
      <c r="F89" t="s">
        <v>80</v>
      </c>
      <c r="G89" t="s">
        <v>57</v>
      </c>
      <c r="H89" s="4" t="s">
        <v>70</v>
      </c>
      <c r="I89" t="str">
        <f t="shared" si="8"/>
        <v>77</v>
      </c>
    </row>
    <row r="90" spans="1:9" x14ac:dyDescent="0.35">
      <c r="A90" t="str">
        <f t="shared" si="7"/>
        <v>43B6F0</v>
      </c>
      <c r="B90">
        <v>120</v>
      </c>
      <c r="C90" t="str">
        <f t="shared" si="6"/>
        <v>x</v>
      </c>
      <c r="D90" t="s">
        <v>49</v>
      </c>
      <c r="E90" s="4" t="s">
        <v>76</v>
      </c>
      <c r="F90" s="2" t="s">
        <v>79</v>
      </c>
      <c r="G90" t="s">
        <v>57</v>
      </c>
      <c r="H90" s="4" t="s">
        <v>70</v>
      </c>
      <c r="I90" t="str">
        <f t="shared" si="8"/>
        <v>78</v>
      </c>
    </row>
    <row r="91" spans="1:9" x14ac:dyDescent="0.35">
      <c r="A91" t="str">
        <f t="shared" si="7"/>
        <v>43B6F4</v>
      </c>
      <c r="B91">
        <v>121</v>
      </c>
      <c r="C91" t="str">
        <f t="shared" si="6"/>
        <v>y</v>
      </c>
      <c r="D91" t="s">
        <v>50</v>
      </c>
      <c r="E91" s="4" t="s">
        <v>79</v>
      </c>
      <c r="F91" t="s">
        <v>80</v>
      </c>
      <c r="G91" t="s">
        <v>57</v>
      </c>
      <c r="H91" s="4" t="s">
        <v>70</v>
      </c>
      <c r="I91" t="str">
        <f t="shared" si="8"/>
        <v>79</v>
      </c>
    </row>
    <row r="92" spans="1:9" x14ac:dyDescent="0.35">
      <c r="A92" t="str">
        <f t="shared" si="7"/>
        <v>43B6F8</v>
      </c>
      <c r="B92">
        <v>122</v>
      </c>
      <c r="C92" t="str">
        <f t="shared" si="6"/>
        <v>z</v>
      </c>
      <c r="D92" t="s">
        <v>51</v>
      </c>
      <c r="E92" s="4" t="s">
        <v>76</v>
      </c>
      <c r="F92" t="s">
        <v>80</v>
      </c>
      <c r="G92" t="s">
        <v>57</v>
      </c>
      <c r="H92" s="4" t="s">
        <v>72</v>
      </c>
      <c r="I92" t="str">
        <f t="shared" si="8"/>
        <v>7A</v>
      </c>
    </row>
    <row r="93" spans="1:9" x14ac:dyDescent="0.35">
      <c r="A93" t="str">
        <f t="shared" si="7"/>
        <v>43B6FC</v>
      </c>
      <c r="B93">
        <v>123</v>
      </c>
      <c r="C93" t="str">
        <f t="shared" si="6"/>
        <v>{</v>
      </c>
      <c r="E93" s="4" t="s">
        <v>76</v>
      </c>
      <c r="F93" t="s">
        <v>80</v>
      </c>
      <c r="G93" t="s">
        <v>57</v>
      </c>
      <c r="H93" s="4" t="s">
        <v>72</v>
      </c>
      <c r="I93" t="str">
        <f t="shared" si="8"/>
        <v>7B</v>
      </c>
    </row>
    <row r="94" spans="1:9" x14ac:dyDescent="0.35">
      <c r="A94" t="str">
        <f t="shared" si="7"/>
        <v>43B700</v>
      </c>
      <c r="B94">
        <v>124</v>
      </c>
      <c r="C94" t="str">
        <f t="shared" si="6"/>
        <v>|</v>
      </c>
      <c r="E94" s="4" t="s">
        <v>76</v>
      </c>
      <c r="F94" t="s">
        <v>80</v>
      </c>
      <c r="G94" t="s">
        <v>57</v>
      </c>
      <c r="H94" s="4" t="s">
        <v>72</v>
      </c>
      <c r="I94" t="str">
        <f t="shared" si="8"/>
        <v>7C</v>
      </c>
    </row>
    <row r="95" spans="1:9" x14ac:dyDescent="0.35">
      <c r="A95" t="str">
        <f t="shared" si="7"/>
        <v>43B704</v>
      </c>
      <c r="B95">
        <v>125</v>
      </c>
      <c r="C95" t="str">
        <f t="shared" si="6"/>
        <v>}</v>
      </c>
      <c r="E95" s="4" t="s">
        <v>76</v>
      </c>
      <c r="F95" t="s">
        <v>80</v>
      </c>
      <c r="G95" t="s">
        <v>57</v>
      </c>
      <c r="H95" s="4" t="s">
        <v>72</v>
      </c>
      <c r="I95" t="str">
        <f t="shared" si="8"/>
        <v>7D</v>
      </c>
    </row>
    <row r="96" spans="1:9" x14ac:dyDescent="0.35">
      <c r="A96" t="str">
        <f t="shared" si="7"/>
        <v>43B708</v>
      </c>
      <c r="B96">
        <v>126</v>
      </c>
      <c r="C96" t="str">
        <f t="shared" si="6"/>
        <v>~</v>
      </c>
      <c r="E96" s="4" t="s">
        <v>76</v>
      </c>
      <c r="F96" t="s">
        <v>80</v>
      </c>
      <c r="G96" t="s">
        <v>57</v>
      </c>
      <c r="H96" s="4" t="s">
        <v>72</v>
      </c>
    </row>
    <row r="97" spans="1:8" x14ac:dyDescent="0.35">
      <c r="A97" t="str">
        <f t="shared" si="7"/>
        <v>43B70C</v>
      </c>
      <c r="B97">
        <v>127</v>
      </c>
      <c r="C97" t="s">
        <v>85</v>
      </c>
      <c r="E97" s="4" t="s">
        <v>76</v>
      </c>
      <c r="F97" t="s">
        <v>80</v>
      </c>
      <c r="G97" t="s">
        <v>57</v>
      </c>
      <c r="H97" s="4" t="s">
        <v>72</v>
      </c>
    </row>
    <row r="98" spans="1:8" x14ac:dyDescent="0.35">
      <c r="A98" t="str">
        <f t="shared" si="7"/>
        <v>43B710</v>
      </c>
      <c r="B98">
        <v>128</v>
      </c>
      <c r="C98" t="str">
        <f t="shared" si="6"/>
        <v>€</v>
      </c>
      <c r="E98" s="4" t="s">
        <v>76</v>
      </c>
      <c r="F98" t="s">
        <v>80</v>
      </c>
      <c r="G98" t="s">
        <v>57</v>
      </c>
      <c r="H98" s="4" t="s">
        <v>72</v>
      </c>
    </row>
    <row r="99" spans="1:8" x14ac:dyDescent="0.35">
      <c r="A99" t="str">
        <f t="shared" si="7"/>
        <v>43B714</v>
      </c>
      <c r="B99">
        <v>129</v>
      </c>
      <c r="C99" t="str">
        <f t="shared" si="6"/>
        <v></v>
      </c>
      <c r="E99" s="4" t="s">
        <v>76</v>
      </c>
      <c r="F99" t="s">
        <v>80</v>
      </c>
      <c r="G99" t="s">
        <v>57</v>
      </c>
      <c r="H99" s="4" t="s">
        <v>72</v>
      </c>
    </row>
    <row r="100" spans="1:8" x14ac:dyDescent="0.35">
      <c r="A100" t="str">
        <f t="shared" si="7"/>
        <v>43B718</v>
      </c>
      <c r="B100">
        <v>130</v>
      </c>
      <c r="C100" t="str">
        <f t="shared" ref="C100:C109" si="9">CHAR(B100)</f>
        <v>‚</v>
      </c>
      <c r="E100" s="4" t="s">
        <v>76</v>
      </c>
      <c r="F100" t="s">
        <v>80</v>
      </c>
      <c r="G100" t="s">
        <v>57</v>
      </c>
      <c r="H100" s="4" t="s">
        <v>72</v>
      </c>
    </row>
    <row r="101" spans="1:8" x14ac:dyDescent="0.35">
      <c r="A101" t="str">
        <f t="shared" si="7"/>
        <v>43B71C</v>
      </c>
      <c r="B101">
        <v>131</v>
      </c>
      <c r="C101" t="str">
        <f t="shared" si="9"/>
        <v>ƒ</v>
      </c>
      <c r="E101" s="4" t="s">
        <v>76</v>
      </c>
      <c r="F101" t="s">
        <v>80</v>
      </c>
      <c r="G101" t="s">
        <v>57</v>
      </c>
      <c r="H101" s="4" t="s">
        <v>72</v>
      </c>
    </row>
    <row r="102" spans="1:8" x14ac:dyDescent="0.35">
      <c r="A102" t="str">
        <f t="shared" si="7"/>
        <v>43B720</v>
      </c>
      <c r="B102">
        <v>132</v>
      </c>
      <c r="C102" t="str">
        <f t="shared" si="9"/>
        <v>„</v>
      </c>
      <c r="E102" s="4" t="s">
        <v>76</v>
      </c>
      <c r="F102" t="s">
        <v>80</v>
      </c>
      <c r="G102" t="s">
        <v>57</v>
      </c>
      <c r="H102" s="4" t="s">
        <v>72</v>
      </c>
    </row>
    <row r="103" spans="1:8" x14ac:dyDescent="0.35">
      <c r="A103" t="str">
        <f t="shared" si="7"/>
        <v>43B724</v>
      </c>
      <c r="B103">
        <v>133</v>
      </c>
      <c r="C103" t="str">
        <f t="shared" si="9"/>
        <v>…</v>
      </c>
      <c r="E103" s="4" t="s">
        <v>76</v>
      </c>
      <c r="F103" t="s">
        <v>80</v>
      </c>
      <c r="G103" t="s">
        <v>57</v>
      </c>
      <c r="H103" s="4" t="s">
        <v>72</v>
      </c>
    </row>
    <row r="104" spans="1:8" x14ac:dyDescent="0.35">
      <c r="A104" t="str">
        <f t="shared" si="7"/>
        <v>43B728</v>
      </c>
      <c r="B104">
        <v>134</v>
      </c>
      <c r="C104" t="str">
        <f t="shared" si="9"/>
        <v>†</v>
      </c>
      <c r="E104" s="4" t="s">
        <v>76</v>
      </c>
      <c r="F104" t="s">
        <v>80</v>
      </c>
      <c r="G104" t="s">
        <v>57</v>
      </c>
      <c r="H104" s="4" t="s">
        <v>72</v>
      </c>
    </row>
    <row r="105" spans="1:8" x14ac:dyDescent="0.35">
      <c r="B105">
        <v>135</v>
      </c>
      <c r="C105" t="str">
        <f t="shared" si="9"/>
        <v>‡</v>
      </c>
      <c r="E105" s="4" t="s">
        <v>76</v>
      </c>
      <c r="F105" t="s">
        <v>80</v>
      </c>
      <c r="G105" t="s">
        <v>57</v>
      </c>
      <c r="H105" s="4" t="s">
        <v>72</v>
      </c>
    </row>
    <row r="106" spans="1:8" x14ac:dyDescent="0.35">
      <c r="B106">
        <v>136</v>
      </c>
      <c r="C106" t="str">
        <f t="shared" si="9"/>
        <v>ˆ</v>
      </c>
      <c r="E106" s="4" t="s">
        <v>76</v>
      </c>
      <c r="F106" t="s">
        <v>80</v>
      </c>
      <c r="G106" t="s">
        <v>57</v>
      </c>
      <c r="H106" s="4" t="s">
        <v>72</v>
      </c>
    </row>
    <row r="107" spans="1:8" x14ac:dyDescent="0.35">
      <c r="B107">
        <v>137</v>
      </c>
      <c r="C107" t="str">
        <f t="shared" si="9"/>
        <v>‰</v>
      </c>
      <c r="E107" s="4" t="s">
        <v>76</v>
      </c>
      <c r="F107" t="s">
        <v>80</v>
      </c>
      <c r="G107" t="s">
        <v>57</v>
      </c>
      <c r="H107" s="4" t="s">
        <v>72</v>
      </c>
    </row>
    <row r="108" spans="1:8" x14ac:dyDescent="0.35">
      <c r="B108">
        <v>138</v>
      </c>
      <c r="C108" t="str">
        <f t="shared" si="9"/>
        <v>Š</v>
      </c>
      <c r="E108" s="4" t="s">
        <v>76</v>
      </c>
      <c r="F108" t="s">
        <v>80</v>
      </c>
      <c r="G108" t="s">
        <v>57</v>
      </c>
      <c r="H108" s="4" t="s">
        <v>72</v>
      </c>
    </row>
    <row r="109" spans="1:8" x14ac:dyDescent="0.35">
      <c r="B109">
        <v>139</v>
      </c>
      <c r="C109" t="str">
        <f t="shared" si="9"/>
        <v>‹</v>
      </c>
      <c r="E109" s="4" t="s">
        <v>76</v>
      </c>
      <c r="F109" t="s">
        <v>80</v>
      </c>
      <c r="G109" t="s">
        <v>57</v>
      </c>
      <c r="H109" s="4" t="s">
        <v>72</v>
      </c>
    </row>
    <row r="114" spans="11:11" x14ac:dyDescent="0.35">
      <c r="K114" t="s">
        <v>53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Fortier</dc:creator>
  <cp:lastModifiedBy>Steven Fortier</cp:lastModifiedBy>
  <dcterms:created xsi:type="dcterms:W3CDTF">2025-08-18T16:22:18Z</dcterms:created>
  <dcterms:modified xsi:type="dcterms:W3CDTF">2025-10-31T23:44:29Z</dcterms:modified>
</cp:coreProperties>
</file>