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rainfall\Location_based_analysis\under_wind\"/>
    </mc:Choice>
  </mc:AlternateContent>
  <xr:revisionPtr revIDLastSave="0" documentId="13_ncr:1_{A0D2D821-0137-4725-8774-9EF36645D53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2" i="1"/>
  <c r="M3" i="1"/>
  <c r="M4" i="1"/>
  <c r="M5" i="1"/>
  <c r="M6" i="1"/>
  <c r="M7" i="1"/>
  <c r="M8" i="1"/>
  <c r="M9" i="1"/>
  <c r="M10" i="1"/>
  <c r="M2" i="1"/>
  <c r="L3" i="1"/>
  <c r="L4" i="1"/>
  <c r="L5" i="1"/>
  <c r="L6" i="1"/>
  <c r="L7" i="1"/>
  <c r="L8" i="1"/>
  <c r="L9" i="1"/>
  <c r="L10" i="1"/>
  <c r="L2" i="1"/>
</calcChain>
</file>

<file path=xl/sharedStrings.xml><?xml version="1.0" encoding="utf-8"?>
<sst xmlns="http://schemas.openxmlformats.org/spreadsheetml/2006/main" count="23" uniqueCount="23">
  <si>
    <t>R0001</t>
  </si>
  <si>
    <t>R0002</t>
  </si>
  <si>
    <t>R0003</t>
  </si>
  <si>
    <t>R0004</t>
  </si>
  <si>
    <t>R0005</t>
  </si>
  <si>
    <t>R0006</t>
  </si>
  <si>
    <t>R0007</t>
  </si>
  <si>
    <t>R0008</t>
  </si>
  <si>
    <t>WD</t>
    <phoneticPr fontId="1" type="noConversion"/>
  </si>
  <si>
    <t>WV</t>
    <phoneticPr fontId="1" type="noConversion"/>
  </si>
  <si>
    <t>WD_1</t>
    <phoneticPr fontId="1" type="noConversion"/>
  </si>
  <si>
    <t>WD_x</t>
    <phoneticPr fontId="1" type="noConversion"/>
  </si>
  <si>
    <t>WD_y</t>
    <phoneticPr fontId="1" type="noConversion"/>
  </si>
  <si>
    <t>Date</t>
    <phoneticPr fontId="1" type="noConversion"/>
  </si>
  <si>
    <t>0709-0713</t>
  </si>
  <si>
    <t>0716-0718</t>
  </si>
  <si>
    <t>0722-0727</t>
  </si>
  <si>
    <t>0803-0809</t>
  </si>
  <si>
    <t>0811-0817</t>
  </si>
  <si>
    <t>0819-0823</t>
  </si>
  <si>
    <t>0829-0901</t>
  </si>
  <si>
    <t>0905-0909</t>
  </si>
  <si>
    <t>0911-0917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</si>
</sst>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workbookViewId="0">
      <selection activeCell="K17" sqref="K17"/>
    </sheetView>
  </sheetViews>
  <sheetFormatPr defaultRowHeight="14" x14ac:dyDescent="0.3"/>
  <cols>
    <col min="1" max="1" width="10.75" customWidth="1"/>
  </cols>
  <sheetData>
    <row r="1" spans="1:20" x14ac:dyDescent="0.3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20" x14ac:dyDescent="0.3">
      <c r="A2" t="s">
        <v>14</v>
      </c>
      <c r="B2">
        <v>2.6642209926701423</v>
      </c>
      <c r="C2">
        <v>-1.6593677507890026</v>
      </c>
      <c r="D2">
        <v>0.8788987337080445</v>
      </c>
      <c r="E2">
        <v>-0.77669662066399292</v>
      </c>
      <c r="F2">
        <v>7.1934558862977394E-2</v>
      </c>
      <c r="G2">
        <v>1.0073768309793674</v>
      </c>
      <c r="H2">
        <v>1.173360973240271</v>
      </c>
      <c r="I2">
        <v>-0.65773700925423606</v>
      </c>
      <c r="J2">
        <v>33.75</v>
      </c>
      <c r="K2">
        <v>5.8495871159189221</v>
      </c>
      <c r="L2">
        <f>J2*3.1415926/180</f>
        <v>0.58904861249999996</v>
      </c>
      <c r="M2">
        <f>K2*COS(L2)</f>
        <v>4.8637539640579082</v>
      </c>
      <c r="N2">
        <f>K2*SIN(L2)</f>
        <v>3.249856428188119</v>
      </c>
    </row>
    <row r="3" spans="1:20" x14ac:dyDescent="0.3">
      <c r="A3" t="s">
        <v>15</v>
      </c>
      <c r="B3">
        <v>9.6358721926701421</v>
      </c>
      <c r="C3">
        <v>12.276921301210997</v>
      </c>
      <c r="D3">
        <v>8.9554269567080436</v>
      </c>
      <c r="E3">
        <v>9.3210658183360078</v>
      </c>
      <c r="F3">
        <v>1.8822511918629772</v>
      </c>
      <c r="G3">
        <v>9.020329740979367</v>
      </c>
      <c r="H3">
        <v>4.8488608612402713</v>
      </c>
      <c r="I3">
        <v>14.989633254745764</v>
      </c>
      <c r="J3">
        <v>45</v>
      </c>
      <c r="K3">
        <v>10.802859185560607</v>
      </c>
      <c r="L3">
        <f t="shared" ref="L3:L10" si="0">J3*3.1415926/180</f>
        <v>0.78539815000000002</v>
      </c>
      <c r="M3">
        <f t="shared" ref="M3:M10" si="1">K3*COS(L3)</f>
        <v>7.6387750886533805</v>
      </c>
      <c r="N3">
        <f t="shared" ref="N3:N10" si="2">K3*SIN(L3)</f>
        <v>7.6387748839731957</v>
      </c>
    </row>
    <row r="4" spans="1:20" x14ac:dyDescent="0.3">
      <c r="A4" t="s">
        <v>16</v>
      </c>
      <c r="B4">
        <v>0.4483596076701426</v>
      </c>
      <c r="C4">
        <v>1.002092901210998</v>
      </c>
      <c r="D4">
        <v>-0.31402845529195611</v>
      </c>
      <c r="E4">
        <v>0.82585773333600754</v>
      </c>
      <c r="F4">
        <v>0.30283660786297739</v>
      </c>
      <c r="G4">
        <v>-0.82608100002063312</v>
      </c>
      <c r="H4">
        <v>-0.83445316375972922</v>
      </c>
      <c r="I4">
        <v>2.2724953557457632</v>
      </c>
      <c r="J4" s="2">
        <v>45</v>
      </c>
      <c r="K4" s="2">
        <v>9.6080945365607473</v>
      </c>
      <c r="L4">
        <f t="shared" si="0"/>
        <v>0.78539815000000002</v>
      </c>
      <c r="M4">
        <f t="shared" si="1"/>
        <v>6.7939488921050994</v>
      </c>
      <c r="N4">
        <f t="shared" si="2"/>
        <v>6.7939487100619456</v>
      </c>
      <c r="O4" s="2"/>
      <c r="P4" s="2"/>
      <c r="Q4" s="2"/>
      <c r="R4" s="2"/>
      <c r="S4" s="2"/>
      <c r="T4" s="2"/>
    </row>
    <row r="5" spans="1:20" x14ac:dyDescent="0.3">
      <c r="A5" t="s">
        <v>17</v>
      </c>
      <c r="B5">
        <v>10.604189248670146</v>
      </c>
      <c r="C5">
        <v>0.87797541021099734</v>
      </c>
      <c r="D5">
        <v>0.80258043170804427</v>
      </c>
      <c r="E5">
        <v>6.9154739183360086</v>
      </c>
      <c r="F5">
        <v>-1.2018964011370223</v>
      </c>
      <c r="G5">
        <v>10.414641568979365</v>
      </c>
      <c r="H5">
        <v>-2.5467180957597293</v>
      </c>
      <c r="I5">
        <v>2.1572594557457636</v>
      </c>
      <c r="J5" s="2">
        <v>56.25</v>
      </c>
      <c r="K5" s="2">
        <v>4.9178890158727269</v>
      </c>
      <c r="L5">
        <f t="shared" si="0"/>
        <v>0.98174768749999997</v>
      </c>
      <c r="M5">
        <f t="shared" si="1"/>
        <v>2.7322328149919208</v>
      </c>
      <c r="N5">
        <f t="shared" si="2"/>
        <v>4.0890752276184577</v>
      </c>
      <c r="O5" s="2"/>
      <c r="P5" s="2"/>
      <c r="Q5" s="2"/>
      <c r="R5" s="2"/>
      <c r="S5" s="2"/>
      <c r="T5" s="2"/>
    </row>
    <row r="6" spans="1:20" x14ac:dyDescent="0.3">
      <c r="A6" t="s">
        <v>18</v>
      </c>
      <c r="B6">
        <v>8.3690132196701406</v>
      </c>
      <c r="C6">
        <v>8.1245541932109973</v>
      </c>
      <c r="D6">
        <v>7.5705794037080434</v>
      </c>
      <c r="E6">
        <v>8.5193176583360071</v>
      </c>
      <c r="F6">
        <v>10.268581071862977</v>
      </c>
      <c r="G6">
        <v>6.7091715299793675</v>
      </c>
      <c r="H6">
        <v>10.024410140240272</v>
      </c>
      <c r="I6">
        <v>10.547971965745765</v>
      </c>
      <c r="J6" s="2">
        <v>56.25</v>
      </c>
      <c r="K6">
        <v>13.264097795099998</v>
      </c>
      <c r="L6">
        <f t="shared" si="0"/>
        <v>0.98174768749999997</v>
      </c>
      <c r="M6">
        <f t="shared" si="1"/>
        <v>7.3691380875139485</v>
      </c>
      <c r="N6">
        <f t="shared" si="2"/>
        <v>11.028694127825284</v>
      </c>
      <c r="O6" s="2"/>
      <c r="P6" s="2"/>
      <c r="Q6" s="2"/>
      <c r="R6" s="2"/>
      <c r="S6" s="2"/>
      <c r="T6" s="2"/>
    </row>
    <row r="7" spans="1:20" x14ac:dyDescent="0.3">
      <c r="A7" t="s">
        <v>19</v>
      </c>
      <c r="B7">
        <v>10.323015063670143</v>
      </c>
      <c r="C7">
        <v>13.983554166210997</v>
      </c>
      <c r="D7">
        <v>7.8344228037080459</v>
      </c>
      <c r="E7">
        <v>7.9620473503360074</v>
      </c>
      <c r="F7">
        <v>8.4780483498629771</v>
      </c>
      <c r="G7">
        <v>8.9194796749793674</v>
      </c>
      <c r="H7">
        <v>7.8683024832402708</v>
      </c>
      <c r="I7">
        <v>16.426502774745764</v>
      </c>
      <c r="J7" s="2">
        <v>45</v>
      </c>
      <c r="K7">
        <v>12.343022691458335</v>
      </c>
      <c r="L7">
        <f t="shared" si="0"/>
        <v>0.78539815000000002</v>
      </c>
      <c r="M7">
        <f t="shared" si="1"/>
        <v>8.7278351624003374</v>
      </c>
      <c r="N7">
        <f t="shared" si="2"/>
        <v>8.7278349285389005</v>
      </c>
      <c r="O7" s="2"/>
      <c r="P7" s="2"/>
      <c r="Q7" s="2"/>
      <c r="R7" s="2"/>
      <c r="S7" s="2"/>
      <c r="T7" s="2"/>
    </row>
    <row r="8" spans="1:20" x14ac:dyDescent="0.3">
      <c r="A8" t="s">
        <v>20</v>
      </c>
      <c r="B8">
        <v>20.849021853670145</v>
      </c>
      <c r="C8">
        <v>28.353631141210997</v>
      </c>
      <c r="D8">
        <v>26.062266069708048</v>
      </c>
      <c r="E8">
        <v>20.697593270336007</v>
      </c>
      <c r="F8">
        <v>23.483008305862974</v>
      </c>
      <c r="G8">
        <v>19.942079911979366</v>
      </c>
      <c r="H8">
        <v>25.621093731240272</v>
      </c>
      <c r="I8">
        <v>30.273182091745767</v>
      </c>
      <c r="J8" s="2">
        <v>33.75</v>
      </c>
      <c r="K8">
        <v>6.4337147819142855</v>
      </c>
      <c r="L8">
        <f t="shared" si="0"/>
        <v>0.58904861249999996</v>
      </c>
      <c r="M8">
        <f t="shared" si="1"/>
        <v>5.349438371299108</v>
      </c>
      <c r="N8">
        <f t="shared" si="2"/>
        <v>3.5743803668181608</v>
      </c>
      <c r="O8" s="2"/>
      <c r="P8" s="2"/>
      <c r="Q8" s="2"/>
      <c r="R8" s="2"/>
      <c r="S8" s="2"/>
      <c r="T8" s="2"/>
    </row>
    <row r="9" spans="1:20" x14ac:dyDescent="0.3">
      <c r="A9" t="s">
        <v>21</v>
      </c>
      <c r="B9">
        <v>4.0690677486701414</v>
      </c>
      <c r="C9">
        <v>4.5584671462109974</v>
      </c>
      <c r="D9">
        <v>4.9223561977080443</v>
      </c>
      <c r="E9">
        <v>4.7438247493360066</v>
      </c>
      <c r="F9">
        <v>5.4085255428629768</v>
      </c>
      <c r="G9">
        <v>4.2426873969793686</v>
      </c>
      <c r="H9">
        <v>4.287849124240271</v>
      </c>
      <c r="I9">
        <v>5.3587348617457637</v>
      </c>
      <c r="J9" s="2">
        <v>56.25</v>
      </c>
      <c r="K9">
        <v>7.0982340837391291</v>
      </c>
      <c r="L9">
        <f t="shared" si="0"/>
        <v>0.98174768749999997</v>
      </c>
      <c r="M9">
        <f t="shared" si="1"/>
        <v>3.9435676627697345</v>
      </c>
      <c r="N9">
        <f t="shared" si="2"/>
        <v>5.9019658755971074</v>
      </c>
    </row>
    <row r="10" spans="1:20" x14ac:dyDescent="0.3">
      <c r="A10" t="s">
        <v>22</v>
      </c>
      <c r="B10">
        <v>4.7919733516701442</v>
      </c>
      <c r="C10">
        <v>10.804022971210998</v>
      </c>
      <c r="D10">
        <v>5.0179674307080431</v>
      </c>
      <c r="E10">
        <v>6.9898312293360059</v>
      </c>
      <c r="F10">
        <v>2.2130603878629764</v>
      </c>
      <c r="G10">
        <v>3.7112524289793676</v>
      </c>
      <c r="H10">
        <v>3.1982529242402706</v>
      </c>
      <c r="I10">
        <v>10.717732077745767</v>
      </c>
      <c r="J10" s="2">
        <v>56.25</v>
      </c>
      <c r="K10">
        <v>6.7928098151086926</v>
      </c>
      <c r="L10">
        <f t="shared" si="0"/>
        <v>0.98174768749999997</v>
      </c>
      <c r="M10">
        <f t="shared" si="1"/>
        <v>3.7738830264240124</v>
      </c>
      <c r="N10">
        <f t="shared" si="2"/>
        <v>5.6480148802128465</v>
      </c>
    </row>
    <row r="11" spans="1:20" x14ac:dyDescent="0.3">
      <c r="B11" s="2"/>
      <c r="C11" s="2"/>
      <c r="D11" s="2"/>
      <c r="E11" s="2"/>
      <c r="F11" s="2"/>
      <c r="G11" s="2"/>
      <c r="H11" s="2"/>
      <c r="I11" s="2"/>
    </row>
    <row r="12" spans="1:20" x14ac:dyDescent="0.3">
      <c r="B12" s="2"/>
      <c r="C12" s="2"/>
      <c r="D12" s="2"/>
      <c r="E12" s="2"/>
      <c r="F12" s="2"/>
      <c r="G12" s="2"/>
      <c r="H12" s="2"/>
      <c r="I12" s="2"/>
    </row>
    <row r="13" spans="1:20" x14ac:dyDescent="0.3">
      <c r="B13" s="2"/>
      <c r="C13" s="2"/>
      <c r="D13" s="2"/>
      <c r="E13" s="2"/>
      <c r="F13" s="2"/>
      <c r="G13" s="2"/>
      <c r="H13" s="2"/>
      <c r="I13" s="2"/>
    </row>
    <row r="14" spans="1:20" x14ac:dyDescent="0.3">
      <c r="B14" s="2"/>
      <c r="C14" s="2"/>
      <c r="D14" s="2"/>
      <c r="E14" s="2"/>
      <c r="F14" s="2"/>
      <c r="G14" s="2"/>
      <c r="H14" s="2"/>
      <c r="I14" s="2"/>
    </row>
    <row r="15" spans="1:20" x14ac:dyDescent="0.3">
      <c r="B15" s="2"/>
      <c r="C15" s="2"/>
      <c r="D15" s="2"/>
      <c r="E15" s="2"/>
      <c r="F15" s="2"/>
      <c r="G15" s="2"/>
      <c r="H15" s="2"/>
      <c r="I15" s="2"/>
    </row>
    <row r="16" spans="1:20" x14ac:dyDescent="0.3">
      <c r="B16" s="2"/>
      <c r="C16" s="2"/>
      <c r="D16" s="2"/>
      <c r="E16" s="2"/>
      <c r="F16" s="2"/>
      <c r="G16" s="2"/>
      <c r="H16" s="2"/>
      <c r="I16" s="2"/>
    </row>
    <row r="17" spans="2:9" x14ac:dyDescent="0.3">
      <c r="B17" s="2"/>
      <c r="C17" s="2"/>
      <c r="D17" s="2"/>
      <c r="E17" s="2"/>
      <c r="F17" s="2"/>
      <c r="G17" s="2"/>
      <c r="H17" s="2"/>
      <c r="I17" s="2"/>
    </row>
    <row r="18" spans="2:9" x14ac:dyDescent="0.3">
      <c r="B18" s="2"/>
      <c r="C18" s="2"/>
      <c r="D18" s="2"/>
      <c r="E18" s="2"/>
      <c r="F18" s="2"/>
      <c r="G18" s="2"/>
      <c r="H18" s="2"/>
      <c r="I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马恒奔</dc:creator>
  <cp:lastModifiedBy>马恒奔</cp:lastModifiedBy>
  <dcterms:created xsi:type="dcterms:W3CDTF">2015-06-05T18:19:34Z</dcterms:created>
  <dcterms:modified xsi:type="dcterms:W3CDTF">2021-06-10T16:53:39Z</dcterms:modified>
</cp:coreProperties>
</file>