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18FFB20C-1111-4F61-B741-D7A5D5FA7A02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lps" sheetId="1" r:id="rId1"/>
  </sheets>
  <calcPr calcId="181029"/>
</workbook>
</file>

<file path=xl/calcChain.xml><?xml version="1.0" encoding="utf-8"?>
<calcChain xmlns="http://schemas.openxmlformats.org/spreadsheetml/2006/main">
  <c r="Q15" i="1" l="1"/>
  <c r="Q14" i="1"/>
  <c r="Q13" i="1"/>
  <c r="Q12" i="1"/>
  <c r="Q6" i="1"/>
  <c r="Q5" i="1"/>
  <c r="Q4" i="1"/>
  <c r="Q3" i="1"/>
  <c r="N3" i="1"/>
  <c r="K3" i="1"/>
  <c r="K4" i="1"/>
  <c r="K5" i="1"/>
  <c r="K6" i="1"/>
  <c r="K7" i="1"/>
  <c r="K8" i="1"/>
  <c r="K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E4" i="1"/>
  <c r="E5" i="1"/>
  <c r="E6" i="1"/>
  <c r="E7" i="1"/>
  <c r="E2" i="1"/>
  <c r="O15" i="1"/>
  <c r="P15" i="1"/>
  <c r="N15" i="1"/>
  <c r="O13" i="1"/>
  <c r="P13" i="1"/>
  <c r="N13" i="1"/>
  <c r="O12" i="1"/>
  <c r="P12" i="1"/>
  <c r="N12" i="1"/>
  <c r="N14" i="1" s="1"/>
  <c r="O4" i="1"/>
  <c r="P4" i="1"/>
  <c r="N4" i="1"/>
  <c r="O3" i="1"/>
  <c r="P3" i="1"/>
  <c r="O6" i="1"/>
  <c r="P6" i="1"/>
  <c r="N6" i="1"/>
  <c r="N5" i="1" l="1"/>
  <c r="P5" i="1"/>
  <c r="O5" i="1"/>
  <c r="P14" i="1"/>
  <c r="O14" i="1"/>
</calcChain>
</file>

<file path=xl/sharedStrings.xml><?xml version="1.0" encoding="utf-8"?>
<sst xmlns="http://schemas.openxmlformats.org/spreadsheetml/2006/main" count="28" uniqueCount="14">
  <si>
    <t>Date</t>
  </si>
  <si>
    <t>W5</t>
  </si>
  <si>
    <t>W6</t>
  </si>
  <si>
    <t>W7</t>
  </si>
  <si>
    <t>T-test</t>
    <phoneticPr fontId="18" type="noConversion"/>
  </si>
  <si>
    <t>W5</t>
    <phoneticPr fontId="18" type="noConversion"/>
  </si>
  <si>
    <t>W6</t>
    <phoneticPr fontId="18" type="noConversion"/>
  </si>
  <si>
    <t>W7</t>
    <phoneticPr fontId="18" type="noConversion"/>
  </si>
  <si>
    <t>日离子数</t>
    <phoneticPr fontId="18" type="noConversion"/>
  </si>
  <si>
    <t>add</t>
    <phoneticPr fontId="18" type="noConversion"/>
  </si>
  <si>
    <t>8月前平均值</t>
    <phoneticPr fontId="18" type="noConversion"/>
  </si>
  <si>
    <t>8月后平均值</t>
    <phoneticPr fontId="18" type="noConversion"/>
  </si>
  <si>
    <t>月离子数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</si>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</sst>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0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7" fontId="19" fillId="0" borderId="0" xfId="0" applyNumberFormat="1" applyFont="1" applyBorder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 applyBorder="1">
      <alignment vertical="center"/>
    </xf>
    <xf numFmtId="0" fontId="19" fillId="33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vertical="center"/>
    </xf>
    <xf numFmtId="0" fontId="19" fillId="34" borderId="0" xfId="0" applyNumberFormat="1" applyFont="1" applyFill="1" applyBorder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D1" workbookViewId="0">
      <selection activeCell="K19" sqref="K19"/>
    </sheetView>
  </sheetViews>
  <sheetFormatPr defaultRowHeight="14" x14ac:dyDescent="0.3"/>
  <cols>
    <col min="1" max="1" width="11.6640625" customWidth="1"/>
    <col min="2" max="3" width="10.08203125" style="4" bestFit="1" customWidth="1"/>
    <col min="4" max="4" width="9.08203125" style="4" bestFit="1" customWidth="1"/>
    <col min="5" max="5" width="9.08203125" style="4" customWidth="1"/>
    <col min="7" max="7" width="11.58203125" customWidth="1"/>
    <col min="8" max="9" width="9.08203125" style="4" bestFit="1" customWidth="1"/>
    <col min="10" max="11" width="8.6640625" style="4"/>
    <col min="13" max="13" width="13" customWidth="1"/>
    <col min="14" max="15" width="12.5" bestFit="1" customWidth="1"/>
    <col min="16" max="16" width="10" customWidth="1"/>
    <col min="17" max="17" width="11.4140625" bestFit="1" customWidth="1"/>
  </cols>
  <sheetData>
    <row r="1" spans="1:18" x14ac:dyDescent="0.3">
      <c r="A1" t="s">
        <v>0</v>
      </c>
      <c r="B1" s="4" t="s">
        <v>1</v>
      </c>
      <c r="C1" s="4" t="s">
        <v>2</v>
      </c>
      <c r="D1" s="4" t="s">
        <v>3</v>
      </c>
      <c r="E1" s="4" t="s">
        <v>13</v>
      </c>
      <c r="G1" t="s">
        <v>0</v>
      </c>
      <c r="H1" s="4" t="s">
        <v>1</v>
      </c>
      <c r="I1" s="4" t="s">
        <v>2</v>
      </c>
      <c r="J1" s="4" t="s">
        <v>3</v>
      </c>
      <c r="K1" s="4" t="s">
        <v>13</v>
      </c>
      <c r="M1" s="18" t="s">
        <v>8</v>
      </c>
      <c r="N1" s="18"/>
      <c r="O1" s="18"/>
      <c r="P1" s="18"/>
      <c r="Q1" s="18"/>
    </row>
    <row r="2" spans="1:18" x14ac:dyDescent="0.3">
      <c r="A2" s="1">
        <v>43952</v>
      </c>
      <c r="B2" s="4">
        <v>639.55594159999998</v>
      </c>
      <c r="C2" s="4">
        <v>918.70285709999996</v>
      </c>
      <c r="D2" s="4">
        <v>355.30576789999998</v>
      </c>
      <c r="E2" s="4">
        <f>AVERAGE(B2:D2)</f>
        <v>637.85485553333331</v>
      </c>
      <c r="G2" s="2">
        <v>44317</v>
      </c>
      <c r="H2" s="4">
        <v>682.51531225206804</v>
      </c>
      <c r="I2" s="4">
        <v>20794.568066938202</v>
      </c>
      <c r="J2" s="4">
        <v>316.53909539140398</v>
      </c>
      <c r="K2" s="4">
        <f>AVERAGE(H2:J2)</f>
        <v>7264.5408248605572</v>
      </c>
      <c r="M2" s="11"/>
      <c r="N2" s="13" t="s">
        <v>5</v>
      </c>
      <c r="O2" s="13" t="s">
        <v>6</v>
      </c>
      <c r="P2" s="13" t="s">
        <v>7</v>
      </c>
      <c r="Q2" s="17" t="s">
        <v>13</v>
      </c>
      <c r="R2" s="3"/>
    </row>
    <row r="3" spans="1:18" x14ac:dyDescent="0.3">
      <c r="A3" s="1">
        <v>43953</v>
      </c>
      <c r="B3" s="4">
        <v>638.19791669999995</v>
      </c>
      <c r="C3" s="4">
        <v>820.51286600000003</v>
      </c>
      <c r="D3" s="4">
        <v>361.35763889999998</v>
      </c>
      <c r="E3" s="4">
        <f>AVERAGE(B3:D3)</f>
        <v>606.68947386666662</v>
      </c>
      <c r="G3" s="2">
        <v>43983</v>
      </c>
      <c r="H3" s="4">
        <v>7059.2756582606999</v>
      </c>
      <c r="I3" s="4">
        <v>3871.83690820317</v>
      </c>
      <c r="J3" s="4">
        <v>363.25041977611897</v>
      </c>
      <c r="K3" s="4">
        <f t="shared" ref="K3:K8" si="0">AVERAGE(H3:J3)</f>
        <v>3764.7876620799962</v>
      </c>
      <c r="M3" s="11" t="s">
        <v>10</v>
      </c>
      <c r="N3" s="7">
        <f>AVERAGE(B2:B93)</f>
        <v>4884.3486996141301</v>
      </c>
      <c r="O3" s="7">
        <f>AVERAGE(C2:C93)</f>
        <v>8847.4569546386683</v>
      </c>
      <c r="P3" s="6">
        <f>AVERAGE(D2:D93)</f>
        <v>312.70342697010864</v>
      </c>
      <c r="Q3" s="7">
        <f>AVERAGE(E2:E93)</f>
        <v>4620.1487335546371</v>
      </c>
      <c r="R3" s="3"/>
    </row>
    <row r="4" spans="1:18" x14ac:dyDescent="0.3">
      <c r="A4" s="1">
        <v>43954</v>
      </c>
      <c r="B4" s="4">
        <v>600.69214729999999</v>
      </c>
      <c r="C4" s="4">
        <v>668.95703449999996</v>
      </c>
      <c r="D4" s="4">
        <v>318.19097219999998</v>
      </c>
      <c r="E4" s="4">
        <f t="shared" ref="E4:E66" si="1">AVERAGE(B4:D4)</f>
        <v>529.28005133333329</v>
      </c>
      <c r="G4" s="2">
        <v>44013</v>
      </c>
      <c r="H4" s="4">
        <v>6965.1049115649303</v>
      </c>
      <c r="I4" s="4">
        <v>2686.98052131847</v>
      </c>
      <c r="J4" s="4">
        <v>259.467190657983</v>
      </c>
      <c r="K4" s="4">
        <f t="shared" si="0"/>
        <v>3303.8508745137938</v>
      </c>
      <c r="M4" s="11" t="s">
        <v>11</v>
      </c>
      <c r="N4" s="8">
        <f>AVERAGE(B94:B208)</f>
        <v>34656.351479323581</v>
      </c>
      <c r="O4" s="8">
        <f>AVERAGE(C94:C208)</f>
        <v>6337.9007873724549</v>
      </c>
      <c r="P4" s="8">
        <f t="shared" ref="P4" si="2">AVERAGE(D94:D208)</f>
        <v>2293.9115614215093</v>
      </c>
      <c r="Q4" s="8">
        <f>AVERAGE(E94:E208)</f>
        <v>14429.387942705845</v>
      </c>
      <c r="R4" s="3"/>
    </row>
    <row r="5" spans="1:18" x14ac:dyDescent="0.3">
      <c r="A5" s="1">
        <v>43955</v>
      </c>
      <c r="B5" s="4">
        <v>568.6875</v>
      </c>
      <c r="C5" s="4">
        <v>556.24461429999997</v>
      </c>
      <c r="D5" s="4">
        <v>401.26407230000001</v>
      </c>
      <c r="E5" s="4">
        <f t="shared" si="1"/>
        <v>508.73206219999997</v>
      </c>
      <c r="G5" s="2">
        <v>44044</v>
      </c>
      <c r="H5" s="4">
        <v>30125.109029121599</v>
      </c>
      <c r="I5" s="4">
        <v>995.15304438195301</v>
      </c>
      <c r="J5" s="4">
        <v>1141.76127226583</v>
      </c>
      <c r="K5" s="4">
        <f t="shared" si="0"/>
        <v>10754.007781923128</v>
      </c>
      <c r="M5" s="11" t="s">
        <v>9</v>
      </c>
      <c r="N5" s="9">
        <f>(N4-N3)/N3</f>
        <v>6.095388476678882</v>
      </c>
      <c r="O5" s="9">
        <f t="shared" ref="O5:P5" si="3">(O4-O3)/O3</f>
        <v>-0.28364717456471694</v>
      </c>
      <c r="P5" s="9">
        <f t="shared" si="3"/>
        <v>6.3357416759004197</v>
      </c>
      <c r="Q5" s="9">
        <f>(Q4-Q3)/Q3</f>
        <v>2.123143598800163</v>
      </c>
      <c r="R5" s="3"/>
    </row>
    <row r="6" spans="1:18" x14ac:dyDescent="0.3">
      <c r="A6" s="1">
        <v>43956</v>
      </c>
      <c r="B6" s="4">
        <v>512.49687280000001</v>
      </c>
      <c r="C6" s="4">
        <v>60090.93636</v>
      </c>
      <c r="D6" s="4">
        <v>210.14985379999999</v>
      </c>
      <c r="E6" s="4">
        <f t="shared" si="1"/>
        <v>20271.1943622</v>
      </c>
      <c r="G6" s="2">
        <v>44075</v>
      </c>
      <c r="H6" s="4">
        <v>975.15061304327003</v>
      </c>
      <c r="I6" s="4">
        <v>22930.475992281201</v>
      </c>
      <c r="J6" s="4">
        <v>6069.1643924159698</v>
      </c>
      <c r="K6" s="4">
        <f t="shared" si="0"/>
        <v>9991.5969992468144</v>
      </c>
      <c r="M6" s="10" t="s">
        <v>4</v>
      </c>
      <c r="N6" s="14">
        <f>_xlfn.T.TEST(B2:B93,B94:B208,1,2)</f>
        <v>1.1568622028999304E-6</v>
      </c>
      <c r="O6" s="14">
        <f>_xlfn.T.TEST(C2:C93,C94:C208,1,2)</f>
        <v>0.19383697533373423</v>
      </c>
      <c r="P6" s="14">
        <f>_xlfn.T.TEST(D2:D93,D94:D208,1,2)</f>
        <v>1.5859103409661731E-2</v>
      </c>
      <c r="Q6" s="14">
        <f>_xlfn.T.TEST(E2:E93,E94:E208,1,2)</f>
        <v>3.3777963361174609E-6</v>
      </c>
      <c r="R6" s="3"/>
    </row>
    <row r="7" spans="1:18" x14ac:dyDescent="0.3">
      <c r="A7" s="1">
        <v>43957</v>
      </c>
      <c r="B7" s="4">
        <v>787.37152779999997</v>
      </c>
      <c r="C7" s="4">
        <v>52061.555560000001</v>
      </c>
      <c r="D7" s="4">
        <v>178.13888890000001</v>
      </c>
      <c r="E7" s="4">
        <f t="shared" si="1"/>
        <v>17675.688658900002</v>
      </c>
      <c r="G7" s="2">
        <v>44105</v>
      </c>
      <c r="H7" s="4">
        <v>51096.261096335104</v>
      </c>
      <c r="I7" s="4">
        <v>652.02511347728296</v>
      </c>
      <c r="J7" s="4">
        <v>399.005060905378</v>
      </c>
      <c r="K7" s="4">
        <f t="shared" si="0"/>
        <v>17382.43042357259</v>
      </c>
      <c r="M7" s="3"/>
      <c r="N7" s="3"/>
      <c r="O7" s="3"/>
      <c r="P7" s="3"/>
      <c r="Q7" s="3"/>
      <c r="R7" s="3"/>
    </row>
    <row r="8" spans="1:18" x14ac:dyDescent="0.3">
      <c r="A8" s="1">
        <v>43958</v>
      </c>
      <c r="B8" s="4">
        <v>721.39583330000005</v>
      </c>
      <c r="C8" s="4">
        <v>125370.63890000001</v>
      </c>
      <c r="D8" s="4">
        <v>86.517361109999996</v>
      </c>
      <c r="E8" s="4">
        <f t="shared" si="1"/>
        <v>42059.517364803338</v>
      </c>
      <c r="G8" s="2">
        <v>44136</v>
      </c>
      <c r="H8" s="4">
        <v>71068.806765943606</v>
      </c>
      <c r="I8" s="4">
        <v>1176.3895136720901</v>
      </c>
      <c r="J8" s="4">
        <v>300.84434490481499</v>
      </c>
      <c r="K8" s="4">
        <f t="shared" si="0"/>
        <v>24182.01354150684</v>
      </c>
      <c r="M8" s="3"/>
      <c r="N8" s="3"/>
      <c r="O8" s="3"/>
      <c r="P8" s="3"/>
      <c r="Q8" s="3"/>
      <c r="R8" s="3"/>
    </row>
    <row r="9" spans="1:18" x14ac:dyDescent="0.3">
      <c r="A9" s="1">
        <v>43959</v>
      </c>
      <c r="B9" s="4">
        <v>652.06944439999995</v>
      </c>
      <c r="C9" s="4">
        <v>88361.023610000004</v>
      </c>
      <c r="D9" s="4">
        <v>161.91282419999999</v>
      </c>
      <c r="E9" s="4">
        <f t="shared" si="1"/>
        <v>29725.001959533332</v>
      </c>
      <c r="M9" s="3"/>
      <c r="N9" s="3"/>
      <c r="O9" s="3"/>
      <c r="P9" s="3"/>
      <c r="Q9" s="3"/>
      <c r="R9" s="3"/>
    </row>
    <row r="10" spans="1:18" x14ac:dyDescent="0.3">
      <c r="A10" s="1">
        <v>43960</v>
      </c>
      <c r="B10" s="4">
        <v>483.92361110000002</v>
      </c>
      <c r="C10" s="4">
        <v>3657.7979169999999</v>
      </c>
      <c r="D10" s="4">
        <v>259.06435640000001</v>
      </c>
      <c r="E10" s="4">
        <f t="shared" si="1"/>
        <v>1466.9286281666666</v>
      </c>
      <c r="M10" s="18" t="s">
        <v>12</v>
      </c>
      <c r="N10" s="18"/>
      <c r="O10" s="18"/>
      <c r="P10" s="18"/>
      <c r="Q10" s="18"/>
      <c r="R10" s="3"/>
    </row>
    <row r="11" spans="1:18" x14ac:dyDescent="0.3">
      <c r="A11" s="1">
        <v>43961</v>
      </c>
      <c r="B11" s="4">
        <v>680.94444439999995</v>
      </c>
      <c r="C11" s="4">
        <v>1705.164583</v>
      </c>
      <c r="D11" s="4">
        <v>281.40277780000002</v>
      </c>
      <c r="E11" s="4">
        <f t="shared" si="1"/>
        <v>889.17060173333323</v>
      </c>
      <c r="M11" s="11"/>
      <c r="N11" s="13" t="s">
        <v>5</v>
      </c>
      <c r="O11" s="13" t="s">
        <v>6</v>
      </c>
      <c r="P11" s="13" t="s">
        <v>7</v>
      </c>
      <c r="Q11" s="13" t="s">
        <v>13</v>
      </c>
      <c r="R11" s="12"/>
    </row>
    <row r="12" spans="1:18" x14ac:dyDescent="0.3">
      <c r="A12" s="1">
        <v>43962</v>
      </c>
      <c r="B12" s="4">
        <v>578.16144750000001</v>
      </c>
      <c r="C12" s="4">
        <v>487.69450239999998</v>
      </c>
      <c r="D12" s="4">
        <v>334.12943630000001</v>
      </c>
      <c r="E12" s="4">
        <f t="shared" si="1"/>
        <v>466.66179540000002</v>
      </c>
      <c r="M12" s="11" t="s">
        <v>10</v>
      </c>
      <c r="N12" s="5">
        <f>AVERAGE(H2:H4)</f>
        <v>4902.2986273592323</v>
      </c>
      <c r="O12" s="5">
        <f>AVERAGE(I2:I4)</f>
        <v>9117.7951654866138</v>
      </c>
      <c r="P12" s="5">
        <f>AVERAGE(J2:J4)</f>
        <v>313.085568608502</v>
      </c>
      <c r="Q12" s="5">
        <f>AVERAGE(K2:K4)</f>
        <v>4777.7264538181162</v>
      </c>
      <c r="R12" s="3"/>
    </row>
    <row r="13" spans="1:18" x14ac:dyDescent="0.3">
      <c r="A13" s="1">
        <v>43963</v>
      </c>
      <c r="B13" s="4">
        <v>666.5625</v>
      </c>
      <c r="C13" s="4">
        <v>470.82557329999997</v>
      </c>
      <c r="D13" s="4">
        <v>330.2244614</v>
      </c>
      <c r="E13" s="4">
        <f t="shared" si="1"/>
        <v>489.20417823333338</v>
      </c>
      <c r="M13" s="11" t="s">
        <v>11</v>
      </c>
      <c r="N13" s="4">
        <f>AVERAGE(H5:H8)</f>
        <v>38316.331876110897</v>
      </c>
      <c r="O13" s="4">
        <f t="shared" ref="O13:P13" si="4">AVERAGE(I5:I8)</f>
        <v>6438.5109159531321</v>
      </c>
      <c r="P13" s="4">
        <f t="shared" si="4"/>
        <v>1977.6937676229982</v>
      </c>
      <c r="Q13" s="4">
        <f>AVERAGE(K5:K8)</f>
        <v>15577.512186562344</v>
      </c>
    </row>
    <row r="14" spans="1:18" x14ac:dyDescent="0.3">
      <c r="A14" s="1">
        <v>43964</v>
      </c>
      <c r="B14" s="4">
        <v>719.15079920000005</v>
      </c>
      <c r="C14" s="4">
        <v>98516.226389999996</v>
      </c>
      <c r="D14" s="4">
        <v>311.88194440000001</v>
      </c>
      <c r="E14" s="4">
        <f t="shared" si="1"/>
        <v>33182.419711199997</v>
      </c>
      <c r="G14" s="19"/>
      <c r="H14" s="19"/>
      <c r="I14" s="19"/>
      <c r="J14" s="19"/>
      <c r="K14" s="19"/>
      <c r="M14" s="11" t="s">
        <v>9</v>
      </c>
      <c r="N14" s="15">
        <f>(N13-N12)/N12</f>
        <v>6.815993024633654</v>
      </c>
      <c r="O14" s="15">
        <f t="shared" ref="O14:P14" si="5">(O13-O12)/O12</f>
        <v>-0.29385220888437114</v>
      </c>
      <c r="P14" s="15">
        <f t="shared" si="5"/>
        <v>5.3167835439135374</v>
      </c>
      <c r="Q14" s="15">
        <f>(Q13-Q12)/Q12</f>
        <v>2.2604445518461169</v>
      </c>
    </row>
    <row r="15" spans="1:18" x14ac:dyDescent="0.3">
      <c r="A15" s="1">
        <v>43965</v>
      </c>
      <c r="B15" s="4">
        <v>749.73085030000004</v>
      </c>
      <c r="C15" s="4">
        <v>14884.69284</v>
      </c>
      <c r="D15" s="4">
        <v>337.29464910000002</v>
      </c>
      <c r="E15" s="4">
        <f t="shared" si="1"/>
        <v>5323.9061131333337</v>
      </c>
      <c r="G15" s="19"/>
      <c r="H15" s="19"/>
      <c r="I15" s="19"/>
      <c r="J15" s="19"/>
      <c r="K15" s="19"/>
      <c r="M15" s="10" t="s">
        <v>4</v>
      </c>
      <c r="N15" s="16">
        <f>_xlfn.T.TEST(H2:H4,H5:H8,1,2)</f>
        <v>5.9876796069350612E-2</v>
      </c>
      <c r="O15" s="16">
        <f>_xlfn.T.TEST(I2:I4,I5:I8,1,2)</f>
        <v>0.37769841719969122</v>
      </c>
      <c r="P15" s="16">
        <f>_xlfn.T.TEST(J2:J4,J5:J8,1,2)</f>
        <v>0.17687314748025751</v>
      </c>
      <c r="Q15" s="16">
        <f>_xlfn.T.TEST(K2:K4,K5:K8,1,2)</f>
        <v>2.24048150755892E-2</v>
      </c>
    </row>
    <row r="16" spans="1:18" x14ac:dyDescent="0.3">
      <c r="A16" s="1">
        <v>43966</v>
      </c>
      <c r="B16" s="4">
        <v>726.70383279999999</v>
      </c>
      <c r="C16" s="4">
        <v>14571.872090000001</v>
      </c>
      <c r="D16" s="4">
        <v>350.13319389999998</v>
      </c>
      <c r="E16" s="4">
        <f t="shared" si="1"/>
        <v>5216.236372233333</v>
      </c>
      <c r="Q16" s="3"/>
    </row>
    <row r="17" spans="1:5" x14ac:dyDescent="0.3">
      <c r="A17" s="1">
        <v>43967</v>
      </c>
      <c r="B17" s="4">
        <v>670.26931109999998</v>
      </c>
      <c r="C17" s="4">
        <v>238.76429809999999</v>
      </c>
      <c r="D17" s="4">
        <v>342.1363953</v>
      </c>
      <c r="E17" s="4">
        <f t="shared" si="1"/>
        <v>417.05666816666667</v>
      </c>
    </row>
    <row r="18" spans="1:5" x14ac:dyDescent="0.3">
      <c r="A18" s="1">
        <v>43968</v>
      </c>
      <c r="B18" s="4">
        <v>751.26842839999995</v>
      </c>
      <c r="C18" s="4">
        <v>833.45896949999997</v>
      </c>
      <c r="D18" s="4">
        <v>385.58344920000002</v>
      </c>
      <c r="E18" s="4">
        <f t="shared" si="1"/>
        <v>656.77028236666672</v>
      </c>
    </row>
    <row r="19" spans="1:5" x14ac:dyDescent="0.3">
      <c r="A19" s="1">
        <v>43969</v>
      </c>
      <c r="B19" s="4">
        <v>577.72569439999995</v>
      </c>
      <c r="C19" s="4">
        <v>374.31818179999999</v>
      </c>
      <c r="D19" s="4">
        <v>326.77083329999999</v>
      </c>
      <c r="E19" s="4">
        <f t="shared" si="1"/>
        <v>426.27156983333333</v>
      </c>
    </row>
    <row r="20" spans="1:5" x14ac:dyDescent="0.3">
      <c r="A20" s="1">
        <v>43970</v>
      </c>
      <c r="B20" s="4">
        <v>464.44375000000002</v>
      </c>
      <c r="C20" s="4">
        <v>4438.2990959999997</v>
      </c>
      <c r="D20" s="4">
        <v>343.42836979999998</v>
      </c>
      <c r="E20" s="4">
        <f t="shared" si="1"/>
        <v>1748.7237385999999</v>
      </c>
    </row>
    <row r="21" spans="1:5" x14ac:dyDescent="0.3">
      <c r="A21" s="1">
        <v>43971</v>
      </c>
      <c r="B21" s="4">
        <v>686.22638889999996</v>
      </c>
      <c r="C21" s="4">
        <v>10986.07712</v>
      </c>
      <c r="D21" s="4">
        <v>306.50950039999998</v>
      </c>
      <c r="E21" s="4">
        <f t="shared" si="1"/>
        <v>3992.9376697666667</v>
      </c>
    </row>
    <row r="22" spans="1:5" x14ac:dyDescent="0.3">
      <c r="A22" s="1">
        <v>43972</v>
      </c>
      <c r="B22" s="4">
        <v>630.3555556</v>
      </c>
      <c r="C22" s="4">
        <v>15447.560160000001</v>
      </c>
      <c r="D22" s="4">
        <v>356.28819440000001</v>
      </c>
      <c r="E22" s="4">
        <f t="shared" si="1"/>
        <v>5478.0679700000001</v>
      </c>
    </row>
    <row r="23" spans="1:5" x14ac:dyDescent="0.3">
      <c r="A23" s="1">
        <v>43973</v>
      </c>
      <c r="B23" s="4">
        <v>759.55624999999998</v>
      </c>
      <c r="C23" s="4">
        <v>1070.067268</v>
      </c>
      <c r="D23" s="4">
        <v>361.53402779999999</v>
      </c>
      <c r="E23" s="4">
        <f t="shared" si="1"/>
        <v>730.38584859999992</v>
      </c>
    </row>
    <row r="24" spans="1:5" x14ac:dyDescent="0.3">
      <c r="A24" s="1">
        <v>43974</v>
      </c>
      <c r="B24" s="4">
        <v>862.52569440000002</v>
      </c>
      <c r="C24" s="4">
        <v>33563.25877</v>
      </c>
      <c r="D24" s="4">
        <v>390.51249999999999</v>
      </c>
      <c r="E24" s="4">
        <f t="shared" si="1"/>
        <v>11605.432321466666</v>
      </c>
    </row>
    <row r="25" spans="1:5" x14ac:dyDescent="0.3">
      <c r="A25" s="1">
        <v>43975</v>
      </c>
      <c r="B25" s="4">
        <v>714.85823489999996</v>
      </c>
      <c r="C25" s="4">
        <v>3594.638387</v>
      </c>
      <c r="D25" s="4">
        <v>333.8421419</v>
      </c>
      <c r="E25" s="4">
        <f t="shared" si="1"/>
        <v>1547.7795879333332</v>
      </c>
    </row>
    <row r="26" spans="1:5" x14ac:dyDescent="0.3">
      <c r="A26" s="1">
        <v>43976</v>
      </c>
      <c r="B26" s="4">
        <v>614.1993056</v>
      </c>
      <c r="C26" s="4">
        <v>30.527777780000001</v>
      </c>
      <c r="D26" s="4">
        <v>223.66666670000001</v>
      </c>
      <c r="E26" s="4">
        <f t="shared" si="1"/>
        <v>289.46458336000001</v>
      </c>
    </row>
    <row r="27" spans="1:5" x14ac:dyDescent="0.3">
      <c r="A27" s="1">
        <v>43977</v>
      </c>
      <c r="B27" s="4">
        <v>963.06397770000001</v>
      </c>
      <c r="C27" s="4">
        <v>2964.9095969999998</v>
      </c>
      <c r="D27" s="4">
        <v>400.24269820000001</v>
      </c>
      <c r="E27" s="4">
        <f t="shared" si="1"/>
        <v>1442.7387576333333</v>
      </c>
    </row>
    <row r="28" spans="1:5" x14ac:dyDescent="0.3">
      <c r="A28" s="1">
        <v>43978</v>
      </c>
      <c r="B28" s="4">
        <v>716.67176629999994</v>
      </c>
      <c r="C28" s="4">
        <v>357.82761040000003</v>
      </c>
      <c r="D28" s="4">
        <v>287.41614470000002</v>
      </c>
      <c r="E28" s="4">
        <f t="shared" si="1"/>
        <v>453.97184046666672</v>
      </c>
    </row>
    <row r="29" spans="1:5" x14ac:dyDescent="0.3">
      <c r="A29" s="1">
        <v>43979</v>
      </c>
      <c r="B29" s="4">
        <v>632.71230019999996</v>
      </c>
      <c r="C29" s="4">
        <v>322.1702722</v>
      </c>
      <c r="D29" s="4">
        <v>269.4412787</v>
      </c>
      <c r="E29" s="4">
        <f t="shared" si="1"/>
        <v>408.10795036666667</v>
      </c>
    </row>
    <row r="30" spans="1:5" x14ac:dyDescent="0.3">
      <c r="A30" s="1">
        <v>43980</v>
      </c>
      <c r="B30" s="4">
        <v>611.19193319999999</v>
      </c>
      <c r="C30" s="4">
        <v>2973.2769659999999</v>
      </c>
      <c r="D30" s="4">
        <v>385.60222529999999</v>
      </c>
      <c r="E30" s="4">
        <f t="shared" si="1"/>
        <v>1323.3570415000002</v>
      </c>
    </row>
    <row r="31" spans="1:5" x14ac:dyDescent="0.3">
      <c r="A31" s="1">
        <v>43981</v>
      </c>
      <c r="B31" s="4">
        <v>985.88595269999996</v>
      </c>
      <c r="C31" s="4">
        <v>58468.478660000001</v>
      </c>
      <c r="D31" s="4">
        <v>411.96314330000001</v>
      </c>
      <c r="E31" s="4">
        <f t="shared" si="1"/>
        <v>19955.442585333334</v>
      </c>
    </row>
    <row r="32" spans="1:5" x14ac:dyDescent="0.3">
      <c r="A32" s="1">
        <v>43982</v>
      </c>
      <c r="B32" s="4">
        <v>720.07852679999996</v>
      </c>
      <c r="C32" s="4">
        <v>5340.7503479999996</v>
      </c>
      <c r="D32" s="4">
        <v>399.93120219999997</v>
      </c>
      <c r="E32" s="4">
        <f t="shared" si="1"/>
        <v>2153.5866923333333</v>
      </c>
    </row>
    <row r="33" spans="1:5" x14ac:dyDescent="0.3">
      <c r="A33" s="1">
        <v>43983</v>
      </c>
      <c r="B33" s="4">
        <v>626.50556329999995</v>
      </c>
      <c r="C33" s="4">
        <v>98581.867830000003</v>
      </c>
      <c r="D33" s="4">
        <v>358.26703759999998</v>
      </c>
      <c r="E33" s="4">
        <f t="shared" si="1"/>
        <v>33188.880143633338</v>
      </c>
    </row>
    <row r="34" spans="1:5" x14ac:dyDescent="0.3">
      <c r="A34" s="1">
        <v>43984</v>
      </c>
      <c r="B34" s="4">
        <v>487.28333329999998</v>
      </c>
      <c r="C34" s="4">
        <v>1298.784746</v>
      </c>
      <c r="D34" s="4">
        <v>306.07986110000002</v>
      </c>
      <c r="E34" s="4">
        <f t="shared" si="1"/>
        <v>697.38264680000009</v>
      </c>
    </row>
    <row r="35" spans="1:5" x14ac:dyDescent="0.3">
      <c r="A35" s="1">
        <v>43985</v>
      </c>
      <c r="B35" s="4">
        <v>567.61805560000005</v>
      </c>
      <c r="C35" s="4">
        <v>231.06808129999999</v>
      </c>
      <c r="D35" s="4">
        <v>315.1293043</v>
      </c>
      <c r="E35" s="4">
        <f t="shared" si="1"/>
        <v>371.27181373333337</v>
      </c>
    </row>
    <row r="36" spans="1:5" x14ac:dyDescent="0.3">
      <c r="A36" s="1">
        <v>43986</v>
      </c>
      <c r="B36" s="4">
        <v>652.40449439999998</v>
      </c>
      <c r="C36" s="4">
        <v>1531.969063</v>
      </c>
      <c r="D36" s="4">
        <v>343.36095510000001</v>
      </c>
      <c r="E36" s="4">
        <f t="shared" si="1"/>
        <v>842.57817083333339</v>
      </c>
    </row>
    <row r="37" spans="1:5" x14ac:dyDescent="0.3">
      <c r="A37" s="1">
        <v>43987</v>
      </c>
      <c r="B37" s="4">
        <v>607.6680556</v>
      </c>
      <c r="C37" s="4">
        <v>600.5131222</v>
      </c>
      <c r="D37" s="4">
        <v>287.52070179999998</v>
      </c>
      <c r="E37" s="4">
        <f t="shared" si="1"/>
        <v>498.56729320000005</v>
      </c>
    </row>
    <row r="38" spans="1:5" x14ac:dyDescent="0.3">
      <c r="A38" s="1">
        <v>43988</v>
      </c>
      <c r="B38" s="4">
        <v>414.88194440000001</v>
      </c>
      <c r="C38" s="4">
        <v>581.78816470000004</v>
      </c>
      <c r="D38" s="4">
        <v>193.35624999999999</v>
      </c>
      <c r="E38" s="4">
        <f t="shared" si="1"/>
        <v>396.67545303333333</v>
      </c>
    </row>
    <row r="39" spans="1:5" x14ac:dyDescent="0.3">
      <c r="A39" s="1">
        <v>43989</v>
      </c>
      <c r="B39" s="4">
        <v>602.16759390000004</v>
      </c>
      <c r="C39" s="4">
        <v>625.44055939999998</v>
      </c>
      <c r="D39" s="4">
        <v>243.80319890000001</v>
      </c>
      <c r="E39" s="4">
        <f t="shared" si="1"/>
        <v>490.47045073333339</v>
      </c>
    </row>
    <row r="40" spans="1:5" x14ac:dyDescent="0.3">
      <c r="A40" s="1">
        <v>43990</v>
      </c>
      <c r="B40" s="4">
        <v>768.9123783</v>
      </c>
      <c r="C40" s="4">
        <v>686.39568850000001</v>
      </c>
      <c r="D40" s="4">
        <v>140.4707928</v>
      </c>
      <c r="E40" s="4">
        <f t="shared" si="1"/>
        <v>531.92628653333338</v>
      </c>
    </row>
    <row r="41" spans="1:5" x14ac:dyDescent="0.3">
      <c r="A41" s="1">
        <v>43991</v>
      </c>
      <c r="B41" s="4">
        <v>585.8637943</v>
      </c>
      <c r="C41" s="4">
        <v>467.48979589999999</v>
      </c>
      <c r="D41" s="4">
        <v>282.10771369999998</v>
      </c>
      <c r="E41" s="4">
        <f t="shared" si="1"/>
        <v>445.15376796666663</v>
      </c>
    </row>
    <row r="42" spans="1:5" x14ac:dyDescent="0.3">
      <c r="A42" s="1">
        <v>43992</v>
      </c>
      <c r="B42" s="4">
        <v>640.85625000000005</v>
      </c>
      <c r="C42" s="4">
        <v>516.43402779999997</v>
      </c>
      <c r="D42" s="4">
        <v>269.27128429999999</v>
      </c>
      <c r="E42" s="4">
        <f t="shared" si="1"/>
        <v>475.52052069999996</v>
      </c>
    </row>
    <row r="43" spans="1:5" x14ac:dyDescent="0.3">
      <c r="A43" s="1">
        <v>43993</v>
      </c>
      <c r="B43" s="4">
        <v>672.75555559999998</v>
      </c>
      <c r="C43" s="4">
        <v>402.44791670000001</v>
      </c>
      <c r="D43" s="4">
        <v>147.97916670000001</v>
      </c>
      <c r="E43" s="4">
        <f t="shared" si="1"/>
        <v>407.72754633333329</v>
      </c>
    </row>
    <row r="44" spans="1:5" x14ac:dyDescent="0.3">
      <c r="A44" s="1">
        <v>43994</v>
      </c>
      <c r="B44" s="4">
        <v>564.32569439999997</v>
      </c>
      <c r="C44" s="4">
        <v>467.31589960000002</v>
      </c>
      <c r="D44" s="4">
        <v>330.60486109999999</v>
      </c>
      <c r="E44" s="4">
        <f t="shared" si="1"/>
        <v>454.08215169999994</v>
      </c>
    </row>
    <row r="45" spans="1:5" x14ac:dyDescent="0.3">
      <c r="A45" s="1">
        <v>43995</v>
      </c>
      <c r="B45" s="4">
        <v>691.05763890000003</v>
      </c>
      <c r="C45" s="4">
        <v>404.80902780000002</v>
      </c>
      <c r="D45" s="4">
        <v>321.89722219999999</v>
      </c>
      <c r="E45" s="4">
        <f t="shared" si="1"/>
        <v>472.58796296666668</v>
      </c>
    </row>
    <row r="46" spans="1:5" x14ac:dyDescent="0.3">
      <c r="A46" s="1">
        <v>43996</v>
      </c>
      <c r="B46" s="4">
        <v>466.47741489999999</v>
      </c>
      <c r="C46" s="4">
        <v>443.64628210000001</v>
      </c>
      <c r="D46" s="4">
        <v>313.18693539999998</v>
      </c>
      <c r="E46" s="4">
        <f t="shared" si="1"/>
        <v>407.77021080000003</v>
      </c>
    </row>
    <row r="47" spans="1:5" x14ac:dyDescent="0.3">
      <c r="A47" s="1">
        <v>43997</v>
      </c>
      <c r="B47" s="4">
        <v>813.1875</v>
      </c>
      <c r="C47" s="4">
        <v>428.71875</v>
      </c>
      <c r="D47" s="4">
        <v>102.49444440000001</v>
      </c>
      <c r="E47" s="4">
        <f t="shared" si="1"/>
        <v>448.13356479999999</v>
      </c>
    </row>
    <row r="48" spans="1:5" x14ac:dyDescent="0.3">
      <c r="A48" s="1">
        <v>43998</v>
      </c>
      <c r="B48" s="4">
        <v>823.15694440000004</v>
      </c>
      <c r="C48" s="4">
        <v>656.04513889999998</v>
      </c>
      <c r="D48" s="4">
        <v>39.646079110000002</v>
      </c>
      <c r="E48" s="4">
        <f t="shared" si="1"/>
        <v>506.2827208033334</v>
      </c>
    </row>
    <row r="49" spans="1:5" x14ac:dyDescent="0.3">
      <c r="A49" s="1">
        <v>43999</v>
      </c>
      <c r="B49" s="4">
        <v>276.67571329999998</v>
      </c>
      <c r="C49" s="4">
        <v>203.0514962</v>
      </c>
      <c r="D49" s="4">
        <v>126.1106472</v>
      </c>
      <c r="E49" s="4">
        <f t="shared" si="1"/>
        <v>201.94595223333332</v>
      </c>
    </row>
    <row r="50" spans="1:5" x14ac:dyDescent="0.3">
      <c r="A50" s="1">
        <v>44000</v>
      </c>
      <c r="B50" s="4">
        <v>478.62013889999997</v>
      </c>
      <c r="C50" s="4">
        <v>484.13541670000001</v>
      </c>
      <c r="D50" s="4">
        <v>245.3847222</v>
      </c>
      <c r="E50" s="4">
        <f t="shared" si="1"/>
        <v>402.71342593333333</v>
      </c>
    </row>
    <row r="51" spans="1:5" x14ac:dyDescent="0.3">
      <c r="A51" s="1">
        <v>44001</v>
      </c>
      <c r="B51" s="4">
        <v>511.09166670000002</v>
      </c>
      <c r="C51" s="4">
        <v>633.09027779999997</v>
      </c>
      <c r="D51" s="4">
        <v>227.29374999999999</v>
      </c>
      <c r="E51" s="4">
        <f t="shared" si="1"/>
        <v>457.1585648333334</v>
      </c>
    </row>
    <row r="52" spans="1:5" x14ac:dyDescent="0.3">
      <c r="A52" s="1">
        <v>44002</v>
      </c>
      <c r="B52" s="4">
        <v>486.88734349999999</v>
      </c>
      <c r="C52" s="4">
        <v>329.76634209999997</v>
      </c>
      <c r="D52" s="4">
        <v>99.452180029999994</v>
      </c>
      <c r="E52" s="4">
        <f t="shared" si="1"/>
        <v>305.36862187666668</v>
      </c>
    </row>
    <row r="53" spans="1:5" x14ac:dyDescent="0.3">
      <c r="A53" s="1">
        <v>44003</v>
      </c>
      <c r="B53" s="4">
        <v>561.20138889999998</v>
      </c>
      <c r="C53" s="4">
        <v>529.46180560000005</v>
      </c>
      <c r="D53" s="4">
        <v>140.60624999999999</v>
      </c>
      <c r="E53" s="4">
        <f t="shared" si="1"/>
        <v>410.42314816666664</v>
      </c>
    </row>
    <row r="54" spans="1:5" x14ac:dyDescent="0.3">
      <c r="A54" s="1">
        <v>44004</v>
      </c>
      <c r="B54" s="4">
        <v>879.33773450000001</v>
      </c>
      <c r="C54" s="4">
        <v>730.5689046</v>
      </c>
      <c r="D54" s="4">
        <v>179.56150099999999</v>
      </c>
      <c r="E54" s="4">
        <f t="shared" si="1"/>
        <v>596.4893800333333</v>
      </c>
    </row>
    <row r="55" spans="1:5" x14ac:dyDescent="0.3">
      <c r="A55" s="1">
        <v>44005</v>
      </c>
      <c r="B55" s="4">
        <v>682.71160529999997</v>
      </c>
      <c r="C55" s="4">
        <v>773.76077889999999</v>
      </c>
      <c r="D55" s="4">
        <v>337.81346009999999</v>
      </c>
      <c r="E55" s="4">
        <f t="shared" si="1"/>
        <v>598.0952814333333</v>
      </c>
    </row>
    <row r="56" spans="1:5" x14ac:dyDescent="0.3">
      <c r="A56" s="1">
        <v>44006</v>
      </c>
      <c r="B56" s="4">
        <v>574.48748260000002</v>
      </c>
      <c r="C56" s="4">
        <v>556.59666200000004</v>
      </c>
      <c r="D56" s="4">
        <v>4077.3779030000001</v>
      </c>
      <c r="E56" s="4">
        <f t="shared" si="1"/>
        <v>1736.1540158666667</v>
      </c>
    </row>
    <row r="57" spans="1:5" x14ac:dyDescent="0.3">
      <c r="A57" s="1">
        <v>44007</v>
      </c>
      <c r="B57" s="4">
        <v>566.1848506</v>
      </c>
      <c r="C57" s="4">
        <v>639.60778860000005</v>
      </c>
      <c r="D57" s="4">
        <v>368.66712999999999</v>
      </c>
      <c r="E57" s="4">
        <f t="shared" si="1"/>
        <v>524.81992306666666</v>
      </c>
    </row>
    <row r="58" spans="1:5" x14ac:dyDescent="0.3">
      <c r="A58" s="1">
        <v>44008</v>
      </c>
      <c r="B58" s="4">
        <v>783.93263890000003</v>
      </c>
      <c r="C58" s="4">
        <v>937.63541669999995</v>
      </c>
      <c r="D58" s="4">
        <v>189.8159722</v>
      </c>
      <c r="E58" s="4">
        <f t="shared" si="1"/>
        <v>637.12800926666671</v>
      </c>
    </row>
    <row r="59" spans="1:5" x14ac:dyDescent="0.3">
      <c r="A59" s="1">
        <v>44009</v>
      </c>
      <c r="B59" s="4">
        <v>619.22222220000003</v>
      </c>
      <c r="C59" s="4">
        <v>513.1601124</v>
      </c>
      <c r="D59" s="4">
        <v>152.0036576</v>
      </c>
      <c r="E59" s="4">
        <f t="shared" si="1"/>
        <v>428.12866406666666</v>
      </c>
    </row>
    <row r="60" spans="1:5" x14ac:dyDescent="0.3">
      <c r="A60" s="1">
        <v>44010</v>
      </c>
      <c r="B60" s="4">
        <v>50952.66388</v>
      </c>
      <c r="C60" s="4">
        <v>761.61849710000001</v>
      </c>
      <c r="D60" s="4">
        <v>297.3375087</v>
      </c>
      <c r="E60" s="4">
        <f t="shared" si="1"/>
        <v>17337.206628600001</v>
      </c>
    </row>
    <row r="61" spans="1:5" x14ac:dyDescent="0.3">
      <c r="A61" s="1">
        <v>44011</v>
      </c>
      <c r="B61" s="4">
        <v>84127.710909999994</v>
      </c>
      <c r="C61" s="4">
        <v>478.93398189999999</v>
      </c>
      <c r="D61" s="4">
        <v>270.18346070000001</v>
      </c>
      <c r="E61" s="4">
        <f t="shared" si="1"/>
        <v>28292.276117533333</v>
      </c>
    </row>
    <row r="62" spans="1:5" x14ac:dyDescent="0.3">
      <c r="A62" s="1">
        <v>44012</v>
      </c>
      <c r="B62" s="4">
        <v>60958.732770000002</v>
      </c>
      <c r="C62" s="4">
        <v>584.11570830000005</v>
      </c>
      <c r="D62" s="4">
        <v>216.22800839999999</v>
      </c>
      <c r="E62" s="4">
        <f t="shared" si="1"/>
        <v>20586.3588289</v>
      </c>
    </row>
    <row r="63" spans="1:5" x14ac:dyDescent="0.3">
      <c r="A63" s="1">
        <v>44013</v>
      </c>
      <c r="B63" s="4">
        <v>42707.946490000002</v>
      </c>
      <c r="C63" s="4">
        <v>698.97635609999998</v>
      </c>
      <c r="D63" s="4">
        <v>309.06458329999998</v>
      </c>
      <c r="E63" s="4">
        <f t="shared" si="1"/>
        <v>14571.995809800001</v>
      </c>
    </row>
    <row r="64" spans="1:5" x14ac:dyDescent="0.3">
      <c r="A64" s="1">
        <v>44014</v>
      </c>
      <c r="B64" s="4">
        <v>620.38247569999999</v>
      </c>
      <c r="C64" s="4">
        <v>640.72531289999995</v>
      </c>
      <c r="D64" s="4">
        <v>226.8727399</v>
      </c>
      <c r="E64" s="4">
        <f t="shared" si="1"/>
        <v>495.9935094999999</v>
      </c>
    </row>
    <row r="65" spans="1:5" x14ac:dyDescent="0.3">
      <c r="A65" s="1">
        <v>44015</v>
      </c>
      <c r="B65" s="4">
        <v>37007.215279999997</v>
      </c>
      <c r="C65" s="4">
        <v>809.06963789999998</v>
      </c>
      <c r="D65" s="4">
        <v>329.09444439999999</v>
      </c>
      <c r="E65" s="4">
        <f t="shared" si="1"/>
        <v>12715.126454099998</v>
      </c>
    </row>
    <row r="66" spans="1:5" x14ac:dyDescent="0.3">
      <c r="A66" s="1">
        <v>44016</v>
      </c>
      <c r="B66" s="4">
        <v>717.4801946</v>
      </c>
      <c r="C66" s="4">
        <v>584.63307850000001</v>
      </c>
      <c r="D66" s="4">
        <v>238.5135511</v>
      </c>
      <c r="E66" s="4">
        <f t="shared" si="1"/>
        <v>513.54227473333333</v>
      </c>
    </row>
    <row r="67" spans="1:5" x14ac:dyDescent="0.3">
      <c r="A67" s="1">
        <v>44017</v>
      </c>
      <c r="B67" s="4">
        <v>761.44784419999996</v>
      </c>
      <c r="C67" s="4">
        <v>698.05980529999999</v>
      </c>
      <c r="D67" s="4">
        <v>409.07162729999999</v>
      </c>
      <c r="E67" s="4">
        <f t="shared" ref="E67:E130" si="6">AVERAGE(B67:D67)</f>
        <v>622.8597589333333</v>
      </c>
    </row>
    <row r="68" spans="1:5" x14ac:dyDescent="0.3">
      <c r="A68" s="1">
        <v>44018</v>
      </c>
      <c r="B68" s="4">
        <v>707.80347219999999</v>
      </c>
      <c r="C68" s="4">
        <v>705.93055560000005</v>
      </c>
      <c r="D68" s="4">
        <v>339.35486109999999</v>
      </c>
      <c r="E68" s="4">
        <f t="shared" si="6"/>
        <v>584.36296296666671</v>
      </c>
    </row>
    <row r="69" spans="1:5" x14ac:dyDescent="0.3">
      <c r="A69" s="1">
        <v>44019</v>
      </c>
      <c r="B69" s="4">
        <v>616.78541670000004</v>
      </c>
      <c r="C69" s="4">
        <v>782.53472220000003</v>
      </c>
      <c r="D69" s="4">
        <v>323.12152780000002</v>
      </c>
      <c r="E69" s="4">
        <f t="shared" si="6"/>
        <v>574.14722223333331</v>
      </c>
    </row>
    <row r="70" spans="1:5" x14ac:dyDescent="0.3">
      <c r="A70" s="1">
        <v>44020</v>
      </c>
      <c r="B70" s="4">
        <v>617.42361110000002</v>
      </c>
      <c r="C70" s="4">
        <v>618.8125</v>
      </c>
      <c r="D70" s="4">
        <v>223.65416669999999</v>
      </c>
      <c r="E70" s="4">
        <f t="shared" si="6"/>
        <v>486.63009259999995</v>
      </c>
    </row>
    <row r="71" spans="1:5" x14ac:dyDescent="0.3">
      <c r="A71" s="1">
        <v>44021</v>
      </c>
      <c r="B71" s="4">
        <v>683.49791670000002</v>
      </c>
      <c r="C71" s="4">
        <v>674.68055560000005</v>
      </c>
      <c r="D71" s="4">
        <v>354.41944439999997</v>
      </c>
      <c r="E71" s="4">
        <f t="shared" si="6"/>
        <v>570.86597223333331</v>
      </c>
    </row>
    <row r="72" spans="1:5" x14ac:dyDescent="0.3">
      <c r="A72" s="1">
        <v>44022</v>
      </c>
      <c r="B72" s="4">
        <v>721.32314110000004</v>
      </c>
      <c r="C72" s="4">
        <v>686.36422879999998</v>
      </c>
      <c r="D72" s="4">
        <v>293.06353789999997</v>
      </c>
      <c r="E72" s="4">
        <f t="shared" si="6"/>
        <v>566.91696926666668</v>
      </c>
    </row>
    <row r="73" spans="1:5" x14ac:dyDescent="0.3">
      <c r="A73" s="1">
        <v>44023</v>
      </c>
      <c r="B73" s="4">
        <v>1248.3259210000001</v>
      </c>
      <c r="C73" s="4">
        <v>1250.3665510000001</v>
      </c>
      <c r="D73" s="4">
        <v>189.5420431</v>
      </c>
      <c r="E73" s="4">
        <f t="shared" si="6"/>
        <v>896.07817169999998</v>
      </c>
    </row>
    <row r="74" spans="1:5" x14ac:dyDescent="0.3">
      <c r="A74" s="1">
        <v>44024</v>
      </c>
      <c r="B74" s="4">
        <v>853.59207779999997</v>
      </c>
      <c r="C74" s="4">
        <v>12505.71369</v>
      </c>
      <c r="D74" s="4">
        <v>146.4829743</v>
      </c>
      <c r="E74" s="4">
        <f t="shared" si="6"/>
        <v>4501.9295806999999</v>
      </c>
    </row>
    <row r="75" spans="1:5" x14ac:dyDescent="0.3">
      <c r="A75" s="1">
        <v>44025</v>
      </c>
      <c r="B75" s="4">
        <v>644.39888810000002</v>
      </c>
      <c r="C75" s="4">
        <v>30699.62126</v>
      </c>
      <c r="D75" s="4">
        <v>166.2918694</v>
      </c>
      <c r="E75" s="4">
        <f t="shared" si="6"/>
        <v>10503.437339166667</v>
      </c>
    </row>
    <row r="76" spans="1:5" x14ac:dyDescent="0.3">
      <c r="A76" s="1">
        <v>44026</v>
      </c>
      <c r="B76" s="4">
        <v>859.41556639999999</v>
      </c>
      <c r="C76" s="4">
        <v>842.53717859999995</v>
      </c>
      <c r="D76" s="4">
        <v>187.6164095</v>
      </c>
      <c r="E76" s="4">
        <f t="shared" si="6"/>
        <v>629.85638483333332</v>
      </c>
    </row>
    <row r="77" spans="1:5" x14ac:dyDescent="0.3">
      <c r="A77" s="1">
        <v>44027</v>
      </c>
      <c r="B77" s="4">
        <v>716.23958330000005</v>
      </c>
      <c r="C77" s="4">
        <v>553.39930560000005</v>
      </c>
      <c r="D77" s="4">
        <v>205.5149409</v>
      </c>
      <c r="E77" s="4">
        <f t="shared" si="6"/>
        <v>491.71794326666668</v>
      </c>
    </row>
    <row r="78" spans="1:5" x14ac:dyDescent="0.3">
      <c r="A78" s="1">
        <v>44028</v>
      </c>
      <c r="B78" s="4">
        <v>793.00487469999996</v>
      </c>
      <c r="C78" s="4">
        <v>533.64832869999998</v>
      </c>
      <c r="D78" s="4">
        <v>224.5438719</v>
      </c>
      <c r="E78" s="4">
        <f t="shared" si="6"/>
        <v>517.06569176666665</v>
      </c>
    </row>
    <row r="79" spans="1:5" x14ac:dyDescent="0.3">
      <c r="A79" s="1">
        <v>44029</v>
      </c>
      <c r="B79" s="4">
        <v>3344.6652779999999</v>
      </c>
      <c r="C79" s="4">
        <v>618.06045870000003</v>
      </c>
      <c r="D79" s="4">
        <v>249.07152780000001</v>
      </c>
      <c r="E79" s="4">
        <f t="shared" si="6"/>
        <v>1403.9324214999999</v>
      </c>
    </row>
    <row r="80" spans="1:5" x14ac:dyDescent="0.3">
      <c r="A80" s="1">
        <v>44030</v>
      </c>
      <c r="B80" s="4">
        <v>33845.804859999997</v>
      </c>
      <c r="C80" s="4">
        <v>1049.3125</v>
      </c>
      <c r="D80" s="4">
        <v>386.88819439999997</v>
      </c>
      <c r="E80" s="4">
        <f t="shared" si="6"/>
        <v>11760.668518133332</v>
      </c>
    </row>
    <row r="81" spans="1:5" x14ac:dyDescent="0.3">
      <c r="A81" s="1">
        <v>44031</v>
      </c>
      <c r="B81" s="4">
        <v>63555.959719999999</v>
      </c>
      <c r="C81" s="4">
        <v>562.0354413</v>
      </c>
      <c r="D81" s="4">
        <v>255.41388889999999</v>
      </c>
      <c r="E81" s="4">
        <f t="shared" si="6"/>
        <v>21457.803016733335</v>
      </c>
    </row>
    <row r="82" spans="1:5" x14ac:dyDescent="0.3">
      <c r="A82" s="1">
        <v>44032</v>
      </c>
      <c r="B82" s="4">
        <v>2262.4920080000002</v>
      </c>
      <c r="C82" s="4">
        <v>498.2885953</v>
      </c>
      <c r="D82" s="4">
        <v>230.04381079999999</v>
      </c>
      <c r="E82" s="4">
        <f t="shared" si="6"/>
        <v>996.94147136666663</v>
      </c>
    </row>
    <row r="83" spans="1:5" x14ac:dyDescent="0.3">
      <c r="A83" s="1">
        <v>44033</v>
      </c>
      <c r="B83" s="4">
        <v>1888.050765</v>
      </c>
      <c r="C83" s="4">
        <v>1760.6015299999999</v>
      </c>
      <c r="D83" s="4">
        <v>238.04374999999999</v>
      </c>
      <c r="E83" s="4">
        <f t="shared" si="6"/>
        <v>1295.5653483333333</v>
      </c>
    </row>
    <row r="84" spans="1:5" x14ac:dyDescent="0.3">
      <c r="A84" s="1">
        <v>44034</v>
      </c>
      <c r="B84" s="4">
        <v>3445.6972219999998</v>
      </c>
      <c r="C84" s="4">
        <v>1581.802083</v>
      </c>
      <c r="D84" s="4">
        <v>158.44513889999999</v>
      </c>
      <c r="E84" s="4">
        <f t="shared" si="6"/>
        <v>1728.6481479666663</v>
      </c>
    </row>
    <row r="85" spans="1:5" x14ac:dyDescent="0.3">
      <c r="A85" s="1">
        <v>44035</v>
      </c>
      <c r="B85" s="4">
        <v>3936.9123169999998</v>
      </c>
      <c r="C85" s="4">
        <v>3144.7153790000002</v>
      </c>
      <c r="D85" s="4">
        <v>211.94846799999999</v>
      </c>
      <c r="E85" s="4">
        <f t="shared" si="6"/>
        <v>2431.1920546666665</v>
      </c>
    </row>
    <row r="86" spans="1:5" x14ac:dyDescent="0.3">
      <c r="A86" s="1">
        <v>44036</v>
      </c>
      <c r="B86" s="4">
        <v>5976.5260600000001</v>
      </c>
      <c r="C86" s="4">
        <v>3139.1077140000002</v>
      </c>
      <c r="D86" s="4">
        <v>265.81499650000001</v>
      </c>
      <c r="E86" s="4">
        <f t="shared" si="6"/>
        <v>3127.1495901666663</v>
      </c>
    </row>
    <row r="87" spans="1:5" x14ac:dyDescent="0.3">
      <c r="A87" s="1">
        <v>44037</v>
      </c>
      <c r="B87" s="4">
        <v>1549.7208330000001</v>
      </c>
      <c r="C87" s="4">
        <v>4398.03125</v>
      </c>
      <c r="D87" s="4">
        <v>242.77708329999999</v>
      </c>
      <c r="E87" s="4">
        <f t="shared" si="6"/>
        <v>2063.5097221000001</v>
      </c>
    </row>
    <row r="88" spans="1:5" x14ac:dyDescent="0.3">
      <c r="A88" s="1">
        <v>44038</v>
      </c>
      <c r="B88" s="4">
        <v>695.70584140000005</v>
      </c>
      <c r="C88" s="4">
        <v>389.0257302</v>
      </c>
      <c r="D88" s="4">
        <v>269.63585819999997</v>
      </c>
      <c r="E88" s="4">
        <f t="shared" si="6"/>
        <v>451.45580993333334</v>
      </c>
    </row>
    <row r="89" spans="1:5" x14ac:dyDescent="0.3">
      <c r="A89" s="1">
        <v>44039</v>
      </c>
      <c r="B89" s="4">
        <v>635.15149410000004</v>
      </c>
      <c r="C89" s="4">
        <v>765.57397500000002</v>
      </c>
      <c r="D89" s="4">
        <v>372.25434330000002</v>
      </c>
      <c r="E89" s="4">
        <f t="shared" si="6"/>
        <v>590.9932708</v>
      </c>
    </row>
    <row r="90" spans="1:5" x14ac:dyDescent="0.3">
      <c r="A90" s="1">
        <v>44040</v>
      </c>
      <c r="B90" s="4">
        <v>558.85962470000004</v>
      </c>
      <c r="D90" s="4">
        <v>255.43015980000001</v>
      </c>
      <c r="E90" s="4">
        <f t="shared" si="6"/>
        <v>407.14489225</v>
      </c>
    </row>
    <row r="91" spans="1:5" x14ac:dyDescent="0.3">
      <c r="A91" s="1">
        <v>44041</v>
      </c>
      <c r="B91" s="4">
        <v>487.48400559999999</v>
      </c>
      <c r="D91" s="4">
        <v>220.48400559999999</v>
      </c>
      <c r="E91" s="4">
        <f t="shared" si="6"/>
        <v>353.98400559999999</v>
      </c>
    </row>
    <row r="92" spans="1:5" x14ac:dyDescent="0.3">
      <c r="A92" s="1">
        <v>44042</v>
      </c>
      <c r="B92" s="4">
        <v>1349.009722</v>
      </c>
      <c r="C92" s="4">
        <v>1052.908555</v>
      </c>
      <c r="D92" s="4">
        <v>238.8305556</v>
      </c>
      <c r="E92" s="4">
        <f t="shared" si="6"/>
        <v>880.24961086666656</v>
      </c>
    </row>
    <row r="93" spans="1:5" x14ac:dyDescent="0.3">
      <c r="A93" s="1">
        <v>44043</v>
      </c>
      <c r="B93" s="4">
        <v>2020.497564</v>
      </c>
      <c r="C93" s="4">
        <v>3799.1231769999999</v>
      </c>
      <c r="D93" s="4">
        <v>282.5619777</v>
      </c>
      <c r="E93" s="4">
        <f t="shared" si="6"/>
        <v>2034.0609062333333</v>
      </c>
    </row>
    <row r="94" spans="1:5" x14ac:dyDescent="0.3">
      <c r="A94" s="1">
        <v>44044</v>
      </c>
      <c r="B94" s="4">
        <v>1639.722029</v>
      </c>
      <c r="C94" s="4">
        <v>1838.0445580000001</v>
      </c>
      <c r="D94" s="4">
        <v>433.6643502</v>
      </c>
      <c r="E94" s="4">
        <f t="shared" si="6"/>
        <v>1303.8103124000002</v>
      </c>
    </row>
    <row r="95" spans="1:5" x14ac:dyDescent="0.3">
      <c r="A95" s="1">
        <v>44045</v>
      </c>
      <c r="B95" s="4">
        <v>734.16180559999998</v>
      </c>
      <c r="C95" s="4">
        <v>712.61530400000004</v>
      </c>
      <c r="D95" s="4">
        <v>304.76736110000002</v>
      </c>
      <c r="E95" s="4">
        <f t="shared" si="6"/>
        <v>583.84815690000005</v>
      </c>
    </row>
    <row r="96" spans="1:5" x14ac:dyDescent="0.3">
      <c r="A96" s="1">
        <v>44046</v>
      </c>
      <c r="B96" s="4">
        <v>1172.680556</v>
      </c>
      <c r="C96" s="4">
        <v>1482.642857</v>
      </c>
      <c r="D96" s="4">
        <v>232.33796939999999</v>
      </c>
      <c r="E96" s="4">
        <f t="shared" si="6"/>
        <v>962.55379413333333</v>
      </c>
    </row>
    <row r="97" spans="1:5" x14ac:dyDescent="0.3">
      <c r="A97" s="1">
        <v>44047</v>
      </c>
      <c r="B97" s="4">
        <v>910.28530869999997</v>
      </c>
      <c r="C97" s="4">
        <v>324.86814090000001</v>
      </c>
      <c r="D97" s="4">
        <v>136.5003849</v>
      </c>
      <c r="E97" s="4">
        <f t="shared" si="6"/>
        <v>457.21794483333332</v>
      </c>
    </row>
    <row r="98" spans="1:5" x14ac:dyDescent="0.3">
      <c r="A98" s="1">
        <v>44048</v>
      </c>
      <c r="B98" s="4">
        <v>14412.290510000001</v>
      </c>
      <c r="C98" s="4">
        <v>1142.0485550000001</v>
      </c>
      <c r="D98" s="4">
        <v>86.811538459999994</v>
      </c>
      <c r="E98" s="4">
        <f t="shared" si="6"/>
        <v>5213.7168678200005</v>
      </c>
    </row>
    <row r="99" spans="1:5" x14ac:dyDescent="0.3">
      <c r="A99" s="1">
        <v>44049</v>
      </c>
      <c r="B99" s="4">
        <v>16144.60327</v>
      </c>
      <c r="C99" s="4">
        <v>3637.7349490000001</v>
      </c>
      <c r="D99" s="4">
        <v>169.59534529999999</v>
      </c>
      <c r="E99" s="4">
        <f t="shared" si="6"/>
        <v>6650.6445214333335</v>
      </c>
    </row>
    <row r="100" spans="1:5" x14ac:dyDescent="0.3">
      <c r="A100" s="1">
        <v>44050</v>
      </c>
      <c r="B100" s="4">
        <v>9084.7745030000005</v>
      </c>
      <c r="C100" s="4">
        <v>4072.966132</v>
      </c>
      <c r="D100" s="4">
        <v>186.92171909999999</v>
      </c>
      <c r="E100" s="4">
        <f t="shared" si="6"/>
        <v>4448.2207847</v>
      </c>
    </row>
    <row r="101" spans="1:5" x14ac:dyDescent="0.3">
      <c r="A101" s="1">
        <v>44051</v>
      </c>
      <c r="B101" s="4">
        <v>528.7854519</v>
      </c>
      <c r="C101" s="4">
        <v>1182.803842</v>
      </c>
      <c r="D101" s="4">
        <v>294.1814842</v>
      </c>
      <c r="E101" s="4">
        <f t="shared" si="6"/>
        <v>668.5902593666666</v>
      </c>
    </row>
    <row r="102" spans="1:5" x14ac:dyDescent="0.3">
      <c r="A102" s="1">
        <v>44052</v>
      </c>
      <c r="B102" s="4">
        <v>511.11005829999999</v>
      </c>
      <c r="C102" s="4">
        <v>725.58224159999997</v>
      </c>
      <c r="D102" s="4">
        <v>316.8728198</v>
      </c>
      <c r="E102" s="4">
        <f t="shared" si="6"/>
        <v>517.85503989999995</v>
      </c>
    </row>
    <row r="103" spans="1:5" x14ac:dyDescent="0.3">
      <c r="A103" s="1">
        <v>44053</v>
      </c>
      <c r="B103" s="4">
        <v>1437.2100660000001</v>
      </c>
      <c r="C103" s="4">
        <v>625.01640569999995</v>
      </c>
      <c r="D103" s="4">
        <v>17822.664720000001</v>
      </c>
      <c r="E103" s="4">
        <f t="shared" si="6"/>
        <v>6628.2970639000005</v>
      </c>
    </row>
    <row r="104" spans="1:5" x14ac:dyDescent="0.3">
      <c r="A104" s="1">
        <v>44054</v>
      </c>
      <c r="B104" s="4">
        <v>95917.118640000001</v>
      </c>
      <c r="C104" s="4">
        <v>804.81786939999995</v>
      </c>
      <c r="D104" s="4">
        <v>5658.070162</v>
      </c>
      <c r="E104" s="4">
        <f t="shared" si="6"/>
        <v>34126.668890466666</v>
      </c>
    </row>
    <row r="105" spans="1:5" x14ac:dyDescent="0.3">
      <c r="A105" s="1">
        <v>44055</v>
      </c>
      <c r="B105" s="4">
        <v>78684.283230000001</v>
      </c>
      <c r="C105" s="4">
        <v>1394.014001</v>
      </c>
      <c r="D105" s="4">
        <v>3232.4773070000001</v>
      </c>
      <c r="E105" s="4">
        <f t="shared" si="6"/>
        <v>27770.258179333334</v>
      </c>
    </row>
    <row r="106" spans="1:5" x14ac:dyDescent="0.3">
      <c r="A106" s="1">
        <v>44056</v>
      </c>
      <c r="B106" s="4">
        <v>23410.065200000001</v>
      </c>
      <c r="C106" s="4">
        <v>762.07849829999998</v>
      </c>
      <c r="D106" s="4">
        <v>312.45231000000001</v>
      </c>
      <c r="E106" s="4">
        <f t="shared" si="6"/>
        <v>8161.5320027666676</v>
      </c>
    </row>
    <row r="107" spans="1:5" x14ac:dyDescent="0.3">
      <c r="A107" s="1">
        <v>44057</v>
      </c>
      <c r="B107" s="4">
        <v>52698.690759999998</v>
      </c>
      <c r="C107" s="4">
        <v>1138.5855160000001</v>
      </c>
      <c r="D107" s="4">
        <v>338.96646800000002</v>
      </c>
      <c r="E107" s="4">
        <f t="shared" si="6"/>
        <v>18058.747581333333</v>
      </c>
    </row>
    <row r="108" spans="1:5" x14ac:dyDescent="0.3">
      <c r="A108" s="1">
        <v>44058</v>
      </c>
      <c r="B108" s="4">
        <v>105210.3238</v>
      </c>
      <c r="C108" s="4">
        <v>431.03259009999999</v>
      </c>
      <c r="D108" s="4">
        <v>211.51428569999999</v>
      </c>
      <c r="E108" s="4">
        <f t="shared" si="6"/>
        <v>35284.290225266668</v>
      </c>
    </row>
    <row r="109" spans="1:5" x14ac:dyDescent="0.3">
      <c r="A109" s="1">
        <v>44059</v>
      </c>
      <c r="B109" s="4">
        <v>126231.21610000001</v>
      </c>
      <c r="C109" s="4">
        <v>855.06296850000001</v>
      </c>
      <c r="D109" s="4">
        <v>483.53025939999998</v>
      </c>
      <c r="E109" s="4">
        <f t="shared" si="6"/>
        <v>42523.26977596667</v>
      </c>
    </row>
    <row r="110" spans="1:5" x14ac:dyDescent="0.3">
      <c r="A110" s="1">
        <v>44060</v>
      </c>
      <c r="B110" s="4">
        <v>89459.787249999994</v>
      </c>
      <c r="C110" s="4">
        <v>744.5424739</v>
      </c>
      <c r="D110" s="4">
        <v>389.95483869999998</v>
      </c>
      <c r="E110" s="4">
        <f t="shared" si="6"/>
        <v>30198.094854199997</v>
      </c>
    </row>
    <row r="111" spans="1:5" x14ac:dyDescent="0.3">
      <c r="A111" s="1">
        <v>44061</v>
      </c>
      <c r="B111" s="4">
        <v>34077.98846</v>
      </c>
      <c r="C111" s="4">
        <v>543.41792369999996</v>
      </c>
      <c r="D111" s="4">
        <v>514.36849710000001</v>
      </c>
      <c r="E111" s="4">
        <f t="shared" si="6"/>
        <v>11711.924960266666</v>
      </c>
    </row>
    <row r="112" spans="1:5" x14ac:dyDescent="0.3">
      <c r="A112" s="1">
        <v>44062</v>
      </c>
      <c r="B112" s="4">
        <v>2261.5226939999998</v>
      </c>
      <c r="C112" s="4">
        <v>829.50433840000005</v>
      </c>
      <c r="D112" s="4">
        <v>500.02342609999999</v>
      </c>
      <c r="E112" s="4">
        <f t="shared" si="6"/>
        <v>1197.0168194999999</v>
      </c>
    </row>
    <row r="113" spans="1:5" x14ac:dyDescent="0.3">
      <c r="A113" s="1">
        <v>44063</v>
      </c>
      <c r="B113" s="4">
        <v>39719.945469999999</v>
      </c>
      <c r="C113" s="4">
        <v>635.41883410000003</v>
      </c>
      <c r="D113" s="4">
        <v>337.4</v>
      </c>
      <c r="E113" s="4">
        <f t="shared" si="6"/>
        <v>13564.254768033332</v>
      </c>
    </row>
    <row r="114" spans="1:5" x14ac:dyDescent="0.3">
      <c r="A114" s="1">
        <v>44064</v>
      </c>
      <c r="B114" s="4">
        <v>28573.629440000001</v>
      </c>
      <c r="C114" s="4">
        <v>371.88440859999997</v>
      </c>
      <c r="D114" s="4">
        <v>268.25343950000001</v>
      </c>
      <c r="E114" s="4">
        <f t="shared" si="6"/>
        <v>9737.9224293666666</v>
      </c>
    </row>
    <row r="115" spans="1:5" x14ac:dyDescent="0.3">
      <c r="A115" s="1">
        <v>44065</v>
      </c>
      <c r="B115" s="4">
        <v>48820.994780000001</v>
      </c>
      <c r="C115" s="4">
        <v>89.890710380000002</v>
      </c>
      <c r="D115" s="4">
        <v>115.2572924</v>
      </c>
      <c r="E115" s="4">
        <f t="shared" si="6"/>
        <v>16342.047594260001</v>
      </c>
    </row>
    <row r="116" spans="1:5" x14ac:dyDescent="0.3">
      <c r="A116" s="1">
        <v>44066</v>
      </c>
      <c r="B116" s="4">
        <v>92381.063890000005</v>
      </c>
      <c r="C116" s="4">
        <v>1099.840179</v>
      </c>
      <c r="D116" s="4">
        <v>260.96554200000003</v>
      </c>
      <c r="E116" s="4">
        <f t="shared" si="6"/>
        <v>31247.289870333338</v>
      </c>
    </row>
    <row r="117" spans="1:5" x14ac:dyDescent="0.3">
      <c r="A117" s="1">
        <v>44067</v>
      </c>
      <c r="B117" s="4">
        <v>16966.462500000001</v>
      </c>
      <c r="C117" s="4">
        <v>788.0067659</v>
      </c>
      <c r="D117" s="4">
        <v>443.1153564</v>
      </c>
      <c r="E117" s="4">
        <f t="shared" si="6"/>
        <v>6065.8615407666684</v>
      </c>
    </row>
    <row r="118" spans="1:5" x14ac:dyDescent="0.3">
      <c r="A118" s="1">
        <v>44068</v>
      </c>
      <c r="B118" s="4">
        <v>6287.9746379999997</v>
      </c>
      <c r="C118" s="4">
        <v>701.50296739999999</v>
      </c>
      <c r="D118" s="4">
        <v>461.67971010000002</v>
      </c>
      <c r="E118" s="4">
        <f t="shared" si="6"/>
        <v>2483.7191051666664</v>
      </c>
    </row>
    <row r="119" spans="1:5" x14ac:dyDescent="0.3">
      <c r="A119" s="1">
        <v>44069</v>
      </c>
      <c r="B119" s="4">
        <v>355.69633879999998</v>
      </c>
      <c r="C119" s="4">
        <v>729.51490509999996</v>
      </c>
      <c r="D119" s="4">
        <v>354.4665708</v>
      </c>
      <c r="E119" s="4">
        <f t="shared" si="6"/>
        <v>479.89260489999998</v>
      </c>
    </row>
    <row r="120" spans="1:5" x14ac:dyDescent="0.3">
      <c r="A120" s="1">
        <v>44070</v>
      </c>
      <c r="B120" s="4">
        <v>113.0552727</v>
      </c>
      <c r="C120" s="4">
        <v>722.0385321</v>
      </c>
      <c r="D120" s="4">
        <v>264.44355430000002</v>
      </c>
      <c r="E120" s="4">
        <f t="shared" si="6"/>
        <v>366.51245303333332</v>
      </c>
    </row>
    <row r="121" spans="1:5" x14ac:dyDescent="0.3">
      <c r="A121" s="1">
        <v>44071</v>
      </c>
      <c r="B121" s="4">
        <v>3555.4046410000001</v>
      </c>
      <c r="C121" s="4">
        <v>394.45500729999998</v>
      </c>
      <c r="D121" s="4">
        <v>211.92089989999999</v>
      </c>
      <c r="E121" s="4">
        <f t="shared" si="6"/>
        <v>1387.2601827333335</v>
      </c>
    </row>
    <row r="122" spans="1:5" x14ac:dyDescent="0.3">
      <c r="A122" s="1">
        <v>44072</v>
      </c>
      <c r="B122" s="4">
        <v>3481.4877700000002</v>
      </c>
      <c r="C122" s="4">
        <v>581.69501130000003</v>
      </c>
      <c r="D122" s="4">
        <v>182.15766740000001</v>
      </c>
      <c r="E122" s="4">
        <f t="shared" si="6"/>
        <v>1415.1134829</v>
      </c>
    </row>
    <row r="123" spans="1:5" x14ac:dyDescent="0.3">
      <c r="A123" s="1">
        <v>44073</v>
      </c>
      <c r="B123" s="4">
        <v>20890.338619999999</v>
      </c>
      <c r="C123" s="4">
        <v>1219.544562</v>
      </c>
      <c r="D123" s="4">
        <v>415.90732759999997</v>
      </c>
      <c r="E123" s="4">
        <f t="shared" si="6"/>
        <v>7508.5968365333329</v>
      </c>
    </row>
    <row r="124" spans="1:5" x14ac:dyDescent="0.3">
      <c r="A124" s="1">
        <v>44074</v>
      </c>
      <c r="B124" s="4">
        <v>20435.958490000001</v>
      </c>
      <c r="C124" s="4">
        <v>1023.35023</v>
      </c>
      <c r="D124" s="4">
        <v>359.9562363</v>
      </c>
      <c r="E124" s="4">
        <f t="shared" si="6"/>
        <v>7273.0883187666668</v>
      </c>
    </row>
    <row r="125" spans="1:5" x14ac:dyDescent="0.3">
      <c r="A125" s="1">
        <v>44075</v>
      </c>
      <c r="B125" s="4">
        <v>824.10260119999998</v>
      </c>
      <c r="C125" s="4">
        <v>705.99358970000003</v>
      </c>
      <c r="D125" s="4">
        <v>292.39252340000002</v>
      </c>
      <c r="E125" s="4">
        <f t="shared" si="6"/>
        <v>607.49623810000003</v>
      </c>
    </row>
    <row r="126" spans="1:5" x14ac:dyDescent="0.3">
      <c r="A126" s="1">
        <v>44076</v>
      </c>
      <c r="B126" s="4">
        <v>503.14204139999998</v>
      </c>
      <c r="C126" s="4">
        <v>637.83737020000001</v>
      </c>
      <c r="D126" s="4">
        <v>264.61269609999999</v>
      </c>
      <c r="E126" s="4">
        <f t="shared" si="6"/>
        <v>468.53070256666666</v>
      </c>
    </row>
    <row r="127" spans="1:5" x14ac:dyDescent="0.3">
      <c r="A127" s="1">
        <v>44077</v>
      </c>
      <c r="B127" s="4">
        <v>196.02253519999999</v>
      </c>
      <c r="C127" s="4">
        <v>664.86785710000004</v>
      </c>
      <c r="D127" s="4">
        <v>320.40323719999998</v>
      </c>
      <c r="E127" s="4">
        <f t="shared" si="6"/>
        <v>393.76454316666667</v>
      </c>
    </row>
    <row r="128" spans="1:5" x14ac:dyDescent="0.3">
      <c r="A128" s="1">
        <v>44078</v>
      </c>
      <c r="B128" s="4">
        <v>3684.2157560000001</v>
      </c>
      <c r="C128" s="4">
        <v>764.10297030000004</v>
      </c>
      <c r="D128" s="4">
        <v>253.3773449</v>
      </c>
      <c r="E128" s="4">
        <f t="shared" si="6"/>
        <v>1567.2320237333333</v>
      </c>
    </row>
    <row r="129" spans="1:5" x14ac:dyDescent="0.3">
      <c r="A129" s="1">
        <v>44079</v>
      </c>
      <c r="B129" s="4">
        <v>5935.5462369999996</v>
      </c>
      <c r="C129" s="4">
        <v>737.94019930000002</v>
      </c>
      <c r="D129" s="4">
        <v>296.643934</v>
      </c>
      <c r="E129" s="4">
        <f t="shared" si="6"/>
        <v>2323.3767900999997</v>
      </c>
    </row>
    <row r="130" spans="1:5" x14ac:dyDescent="0.3">
      <c r="A130" s="1">
        <v>44080</v>
      </c>
      <c r="B130" s="4">
        <v>2347.460145</v>
      </c>
      <c r="C130" s="4">
        <v>550.14179100000001</v>
      </c>
      <c r="D130" s="4">
        <v>296.814708</v>
      </c>
      <c r="E130" s="4">
        <f t="shared" si="6"/>
        <v>1064.805548</v>
      </c>
    </row>
    <row r="131" spans="1:5" x14ac:dyDescent="0.3">
      <c r="A131" s="1">
        <v>44081</v>
      </c>
      <c r="B131" s="4">
        <v>526.8415698</v>
      </c>
      <c r="C131" s="4">
        <v>2447</v>
      </c>
      <c r="D131" s="4">
        <v>382.57910010000001</v>
      </c>
      <c r="E131" s="4">
        <f t="shared" ref="E131:E194" si="7">AVERAGE(B131:D131)</f>
        <v>1118.8068899666666</v>
      </c>
    </row>
    <row r="132" spans="1:5" x14ac:dyDescent="0.3">
      <c r="A132" s="1">
        <v>44082</v>
      </c>
      <c r="B132" s="4">
        <v>455.4191702</v>
      </c>
      <c r="C132" s="4">
        <v>5312.5026180000004</v>
      </c>
      <c r="D132" s="4">
        <v>277.46676200000002</v>
      </c>
      <c r="E132" s="4">
        <f t="shared" si="7"/>
        <v>2015.1295167333335</v>
      </c>
    </row>
    <row r="133" spans="1:5" x14ac:dyDescent="0.3">
      <c r="A133" s="1">
        <v>44083</v>
      </c>
      <c r="B133" s="4">
        <v>810.02284080000004</v>
      </c>
      <c r="C133" s="4">
        <v>53781.633710000002</v>
      </c>
      <c r="D133" s="4">
        <v>191.42560800000001</v>
      </c>
      <c r="E133" s="4">
        <f t="shared" si="7"/>
        <v>18261.027386266665</v>
      </c>
    </row>
    <row r="134" spans="1:5" x14ac:dyDescent="0.3">
      <c r="A134" s="1">
        <v>44084</v>
      </c>
      <c r="B134" s="4">
        <v>543.18057550000003</v>
      </c>
      <c r="C134" s="4">
        <v>22703.182639999999</v>
      </c>
      <c r="D134" s="4">
        <v>191.58555960000001</v>
      </c>
      <c r="E134" s="4">
        <f t="shared" si="7"/>
        <v>7812.6495916999993</v>
      </c>
    </row>
    <row r="135" spans="1:5" x14ac:dyDescent="0.3">
      <c r="A135" s="1">
        <v>44085</v>
      </c>
      <c r="B135" s="4">
        <v>400.01264040000001</v>
      </c>
      <c r="C135" s="4">
        <v>32725.82834</v>
      </c>
      <c r="D135" s="4">
        <v>199.37359549999999</v>
      </c>
      <c r="E135" s="4">
        <f t="shared" si="7"/>
        <v>11108.404858633332</v>
      </c>
    </row>
    <row r="136" spans="1:5" x14ac:dyDescent="0.3">
      <c r="A136" s="1">
        <v>44086</v>
      </c>
      <c r="B136" s="4">
        <v>392.96433569999999</v>
      </c>
      <c r="C136" s="4">
        <v>98286.028649999993</v>
      </c>
      <c r="D136" s="4">
        <v>120.8055944</v>
      </c>
      <c r="E136" s="4">
        <f t="shared" si="7"/>
        <v>32933.26619336666</v>
      </c>
    </row>
    <row r="137" spans="1:5" x14ac:dyDescent="0.3">
      <c r="A137" s="1">
        <v>44087</v>
      </c>
      <c r="B137" s="4">
        <v>700.69309840000005</v>
      </c>
      <c r="C137" s="4">
        <v>97483.076920000007</v>
      </c>
      <c r="D137" s="4">
        <v>168.44273129999999</v>
      </c>
      <c r="E137" s="4">
        <f t="shared" si="7"/>
        <v>32784.07091656667</v>
      </c>
    </row>
    <row r="138" spans="1:5" x14ac:dyDescent="0.3">
      <c r="A138" s="1">
        <v>44088</v>
      </c>
      <c r="B138" s="4">
        <v>605.55398730000002</v>
      </c>
      <c r="C138" s="4">
        <v>14222.87146</v>
      </c>
      <c r="D138" s="4">
        <v>193.9448763</v>
      </c>
      <c r="E138" s="4">
        <f t="shared" si="7"/>
        <v>5007.4567745333334</v>
      </c>
    </row>
    <row r="139" spans="1:5" x14ac:dyDescent="0.3">
      <c r="A139" s="1">
        <v>44089</v>
      </c>
      <c r="B139" s="4">
        <v>547.32042249999995</v>
      </c>
      <c r="C139" s="4">
        <v>1285.4709760000001</v>
      </c>
      <c r="D139" s="4">
        <v>392.24402250000003</v>
      </c>
      <c r="E139" s="4">
        <f t="shared" si="7"/>
        <v>741.67847366666672</v>
      </c>
    </row>
    <row r="140" spans="1:5" x14ac:dyDescent="0.3">
      <c r="A140" s="1">
        <v>44090</v>
      </c>
      <c r="B140" s="4">
        <v>508.48246239999997</v>
      </c>
      <c r="C140" s="4">
        <v>11952.680039999999</v>
      </c>
      <c r="D140" s="4">
        <v>380.50430419999998</v>
      </c>
      <c r="E140" s="4">
        <f t="shared" si="7"/>
        <v>4280.5556021999992</v>
      </c>
    </row>
    <row r="141" spans="1:5" x14ac:dyDescent="0.3">
      <c r="A141" s="1">
        <v>44091</v>
      </c>
      <c r="B141" s="4">
        <v>407.82556499999998</v>
      </c>
      <c r="C141" s="4">
        <v>20240.246190000002</v>
      </c>
      <c r="D141" s="4">
        <v>471.16925250000003</v>
      </c>
      <c r="E141" s="4">
        <f t="shared" si="7"/>
        <v>7039.7470025000002</v>
      </c>
    </row>
    <row r="142" spans="1:5" x14ac:dyDescent="0.3">
      <c r="A142" s="1">
        <v>44092</v>
      </c>
      <c r="B142" s="4">
        <v>464.85269119999998</v>
      </c>
      <c r="C142" s="4">
        <v>40628.46011</v>
      </c>
      <c r="D142" s="4">
        <v>287.30943930000001</v>
      </c>
      <c r="E142" s="4">
        <f t="shared" si="7"/>
        <v>13793.540746833334</v>
      </c>
    </row>
    <row r="143" spans="1:5" x14ac:dyDescent="0.3">
      <c r="A143" s="1">
        <v>44093</v>
      </c>
      <c r="B143" s="4">
        <v>469.33170050000001</v>
      </c>
      <c r="C143" s="4">
        <v>59342.586499999998</v>
      </c>
      <c r="D143" s="4">
        <v>205.78586419999999</v>
      </c>
      <c r="E143" s="4">
        <f t="shared" si="7"/>
        <v>20005.901354899997</v>
      </c>
    </row>
    <row r="144" spans="1:5" x14ac:dyDescent="0.3">
      <c r="A144" s="1">
        <v>44094</v>
      </c>
      <c r="B144" s="4">
        <v>603.72982709999997</v>
      </c>
      <c r="C144" s="4">
        <v>25641.053749999999</v>
      </c>
      <c r="D144" s="4">
        <v>81.464052289999998</v>
      </c>
      <c r="E144" s="4">
        <f t="shared" si="7"/>
        <v>8775.4158764633339</v>
      </c>
    </row>
    <row r="145" spans="1:5" x14ac:dyDescent="0.3">
      <c r="A145" s="1">
        <v>44095</v>
      </c>
      <c r="B145" s="4">
        <v>1107.767556</v>
      </c>
      <c r="C145" s="4">
        <v>59484.919170000001</v>
      </c>
      <c r="D145" s="4">
        <v>386.363764</v>
      </c>
      <c r="E145" s="4">
        <f t="shared" si="7"/>
        <v>20326.350163333333</v>
      </c>
    </row>
    <row r="146" spans="1:5" x14ac:dyDescent="0.3">
      <c r="A146" s="1">
        <v>44096</v>
      </c>
      <c r="B146" s="4">
        <v>708.90113799999995</v>
      </c>
      <c r="C146" s="4">
        <v>25416.823100000001</v>
      </c>
      <c r="D146" s="4">
        <v>287.73826459999998</v>
      </c>
      <c r="E146" s="4">
        <f t="shared" si="7"/>
        <v>8804.4875008666677</v>
      </c>
    </row>
    <row r="147" spans="1:5" x14ac:dyDescent="0.3">
      <c r="A147" s="1">
        <v>44097</v>
      </c>
      <c r="B147" s="4">
        <v>564.6025641</v>
      </c>
      <c r="C147" s="4">
        <v>9200.3850569999995</v>
      </c>
      <c r="D147" s="4">
        <v>8414.4599429999998</v>
      </c>
      <c r="E147" s="4">
        <f t="shared" si="7"/>
        <v>6059.8158546999994</v>
      </c>
    </row>
    <row r="148" spans="1:5" x14ac:dyDescent="0.3">
      <c r="A148" s="1">
        <v>44098</v>
      </c>
      <c r="B148" s="4">
        <v>694.86419750000005</v>
      </c>
      <c r="C148" s="4">
        <v>898.96657630000004</v>
      </c>
      <c r="D148" s="4">
        <v>20712.67841</v>
      </c>
      <c r="E148" s="4">
        <f t="shared" si="7"/>
        <v>7435.5030612666669</v>
      </c>
    </row>
    <row r="149" spans="1:5" x14ac:dyDescent="0.3">
      <c r="A149" s="1">
        <v>44099</v>
      </c>
      <c r="B149" s="4">
        <v>949.41327620000004</v>
      </c>
      <c r="C149" s="4">
        <v>661.61860469999999</v>
      </c>
      <c r="D149" s="4">
        <v>3487.058908</v>
      </c>
      <c r="E149" s="4">
        <f t="shared" si="7"/>
        <v>1699.3635962999999</v>
      </c>
    </row>
    <row r="150" spans="1:5" x14ac:dyDescent="0.3">
      <c r="A150" s="1">
        <v>44100</v>
      </c>
      <c r="B150" s="4">
        <v>509.09772229999999</v>
      </c>
      <c r="C150" s="4">
        <v>1341.1614119999999</v>
      </c>
      <c r="D150" s="4">
        <v>41758.692759999998</v>
      </c>
      <c r="E150" s="4">
        <f t="shared" si="7"/>
        <v>14536.317298100001</v>
      </c>
    </row>
    <row r="151" spans="1:5" x14ac:dyDescent="0.3">
      <c r="A151" s="1">
        <v>44101</v>
      </c>
      <c r="B151" s="4">
        <v>626.54610949999994</v>
      </c>
      <c r="C151" s="4">
        <v>477.5706806</v>
      </c>
      <c r="D151" s="4">
        <v>171.2606534</v>
      </c>
      <c r="E151" s="4">
        <f t="shared" si="7"/>
        <v>425.12581449999993</v>
      </c>
    </row>
    <row r="152" spans="1:5" x14ac:dyDescent="0.3">
      <c r="A152" s="1">
        <v>44102</v>
      </c>
      <c r="B152" s="4">
        <v>758.11921970000003</v>
      </c>
      <c r="C152" s="4">
        <v>1401.832189</v>
      </c>
      <c r="D152" s="4">
        <v>4119.8481099999999</v>
      </c>
      <c r="E152" s="4">
        <f t="shared" si="7"/>
        <v>2093.2665062333331</v>
      </c>
    </row>
    <row r="153" spans="1:5" x14ac:dyDescent="0.3">
      <c r="A153" s="1">
        <v>44103</v>
      </c>
      <c r="B153" s="4">
        <v>1400.7703489999999</v>
      </c>
      <c r="C153" s="4">
        <v>1471.029783</v>
      </c>
      <c r="D153" s="4">
        <v>69053.876109999997</v>
      </c>
      <c r="E153" s="4">
        <f t="shared" si="7"/>
        <v>23975.225414</v>
      </c>
    </row>
    <row r="154" spans="1:5" x14ac:dyDescent="0.3">
      <c r="A154" s="1">
        <v>44104</v>
      </c>
      <c r="B154" s="4">
        <v>1055.663462</v>
      </c>
      <c r="C154" s="4">
        <v>7401.2779140000002</v>
      </c>
      <c r="D154" s="4">
        <v>34690.165359999999</v>
      </c>
      <c r="E154" s="4">
        <f t="shared" si="7"/>
        <v>14382.368912</v>
      </c>
    </row>
    <row r="155" spans="1:5" x14ac:dyDescent="0.3">
      <c r="A155" s="1">
        <v>44105</v>
      </c>
      <c r="B155" s="4">
        <v>596.32038829999999</v>
      </c>
      <c r="C155" s="4">
        <v>1975.204565</v>
      </c>
      <c r="D155" s="4">
        <v>2415.417829</v>
      </c>
      <c r="E155" s="4">
        <f t="shared" si="7"/>
        <v>1662.3142607666668</v>
      </c>
    </row>
    <row r="156" spans="1:5" x14ac:dyDescent="0.3">
      <c r="A156" s="1">
        <v>44106</v>
      </c>
      <c r="B156" s="4">
        <v>552.63636359999998</v>
      </c>
      <c r="C156" s="4">
        <v>659.85227269999996</v>
      </c>
      <c r="D156" s="4">
        <v>4304.7482520000003</v>
      </c>
      <c r="E156" s="4">
        <f t="shared" si="7"/>
        <v>1839.0789627666666</v>
      </c>
    </row>
    <row r="157" spans="1:5" x14ac:dyDescent="0.3">
      <c r="A157" s="1">
        <v>44107</v>
      </c>
    </row>
    <row r="158" spans="1:5" x14ac:dyDescent="0.3">
      <c r="A158" s="1">
        <v>44108</v>
      </c>
    </row>
    <row r="159" spans="1:5" x14ac:dyDescent="0.3">
      <c r="A159" s="1">
        <v>44109</v>
      </c>
    </row>
    <row r="160" spans="1:5" x14ac:dyDescent="0.3">
      <c r="A160" s="1">
        <v>44110</v>
      </c>
    </row>
    <row r="161" spans="1:5" x14ac:dyDescent="0.3">
      <c r="A161" s="1">
        <v>44111</v>
      </c>
    </row>
    <row r="162" spans="1:5" x14ac:dyDescent="0.3">
      <c r="A162" s="1">
        <v>44112</v>
      </c>
    </row>
    <row r="163" spans="1:5" x14ac:dyDescent="0.3">
      <c r="A163" s="1">
        <v>44113</v>
      </c>
    </row>
    <row r="164" spans="1:5" x14ac:dyDescent="0.3">
      <c r="A164" s="1">
        <v>44114</v>
      </c>
    </row>
    <row r="165" spans="1:5" x14ac:dyDescent="0.3">
      <c r="A165" s="1">
        <v>44115</v>
      </c>
    </row>
    <row r="166" spans="1:5" x14ac:dyDescent="0.3">
      <c r="A166" s="1">
        <v>44116</v>
      </c>
      <c r="B166" s="4">
        <v>42379.328589999997</v>
      </c>
      <c r="C166" s="4">
        <v>1362.688363</v>
      </c>
      <c r="D166" s="4">
        <v>293.07206070000001</v>
      </c>
      <c r="E166" s="4">
        <f t="shared" si="7"/>
        <v>14678.363004566665</v>
      </c>
    </row>
    <row r="167" spans="1:5" x14ac:dyDescent="0.3">
      <c r="A167" s="1">
        <v>44117</v>
      </c>
      <c r="B167" s="4">
        <v>80110.637019999995</v>
      </c>
      <c r="C167" s="4">
        <v>3357.9771340000002</v>
      </c>
      <c r="D167" s="4">
        <v>95.839581519999996</v>
      </c>
      <c r="E167" s="4">
        <f t="shared" si="7"/>
        <v>27854.81791184</v>
      </c>
    </row>
    <row r="168" spans="1:5" x14ac:dyDescent="0.3">
      <c r="A168" s="1">
        <v>44118</v>
      </c>
      <c r="B168" s="4">
        <v>60495.309150000001</v>
      </c>
      <c r="C168" s="4">
        <v>748.32897200000002</v>
      </c>
      <c r="D168" s="4">
        <v>323.6059942</v>
      </c>
      <c r="E168" s="4">
        <f t="shared" si="7"/>
        <v>20522.414705400002</v>
      </c>
    </row>
    <row r="169" spans="1:5" x14ac:dyDescent="0.3">
      <c r="A169" s="1">
        <v>44119</v>
      </c>
      <c r="B169" s="4">
        <v>3622.8543549999999</v>
      </c>
      <c r="C169" s="4">
        <v>757.45977919999996</v>
      </c>
      <c r="D169" s="4">
        <v>264.56771229999998</v>
      </c>
      <c r="E169" s="4">
        <f t="shared" si="7"/>
        <v>1548.2939488333332</v>
      </c>
    </row>
    <row r="170" spans="1:5" x14ac:dyDescent="0.3">
      <c r="A170" s="1">
        <v>44120</v>
      </c>
      <c r="B170" s="4">
        <v>1918.7588149999999</v>
      </c>
      <c r="C170" s="4">
        <v>422.95233889999997</v>
      </c>
      <c r="D170" s="4">
        <v>397.8671875</v>
      </c>
      <c r="E170" s="4">
        <f t="shared" si="7"/>
        <v>913.19278046666659</v>
      </c>
    </row>
    <row r="171" spans="1:5" x14ac:dyDescent="0.3">
      <c r="A171" s="1">
        <v>44121</v>
      </c>
      <c r="B171" s="4">
        <v>8848.3475230000004</v>
      </c>
      <c r="C171" s="4">
        <v>269.44239629999998</v>
      </c>
      <c r="D171" s="4">
        <v>456.07336179999999</v>
      </c>
      <c r="E171" s="4">
        <f t="shared" si="7"/>
        <v>3191.287760366667</v>
      </c>
    </row>
    <row r="172" spans="1:5" x14ac:dyDescent="0.3">
      <c r="A172" s="1">
        <v>44122</v>
      </c>
      <c r="B172" s="4">
        <v>2279.9313729999999</v>
      </c>
      <c r="C172" s="4">
        <v>452.84796749999998</v>
      </c>
      <c r="D172" s="4">
        <v>305.63750870000001</v>
      </c>
      <c r="E172" s="4">
        <f t="shared" si="7"/>
        <v>1012.8056164</v>
      </c>
    </row>
    <row r="173" spans="1:5" x14ac:dyDescent="0.3">
      <c r="A173" s="1">
        <v>44123</v>
      </c>
      <c r="B173" s="4">
        <v>310.19120729999997</v>
      </c>
      <c r="C173" s="4">
        <v>535.95897019999995</v>
      </c>
      <c r="D173" s="4">
        <v>307.01534170000002</v>
      </c>
      <c r="E173" s="4">
        <f t="shared" si="7"/>
        <v>384.38850639999993</v>
      </c>
    </row>
    <row r="174" spans="1:5" x14ac:dyDescent="0.3">
      <c r="A174" s="1">
        <v>44124</v>
      </c>
      <c r="B174" s="4">
        <v>452.0572626</v>
      </c>
      <c r="C174" s="4">
        <v>254.79889589999999</v>
      </c>
      <c r="D174" s="4">
        <v>340.04402520000002</v>
      </c>
      <c r="E174" s="4">
        <f t="shared" si="7"/>
        <v>348.96672790000002</v>
      </c>
    </row>
    <row r="175" spans="1:5" x14ac:dyDescent="0.3">
      <c r="A175" s="1">
        <v>44125</v>
      </c>
      <c r="B175" s="4">
        <v>166.47669490000001</v>
      </c>
      <c r="C175" s="4">
        <v>185.17637669999999</v>
      </c>
      <c r="D175" s="4">
        <v>262.95267919999998</v>
      </c>
      <c r="E175" s="4">
        <f t="shared" si="7"/>
        <v>204.86858359999997</v>
      </c>
    </row>
    <row r="176" spans="1:5" x14ac:dyDescent="0.3">
      <c r="A176" s="1">
        <v>44126</v>
      </c>
      <c r="B176" s="4">
        <v>221.9179986</v>
      </c>
      <c r="C176" s="4">
        <v>134.5324675</v>
      </c>
      <c r="D176" s="4">
        <v>325.36136210000001</v>
      </c>
      <c r="E176" s="4">
        <f t="shared" si="7"/>
        <v>227.27060940000001</v>
      </c>
    </row>
    <row r="177" spans="1:5" x14ac:dyDescent="0.3">
      <c r="A177" s="1">
        <v>44127</v>
      </c>
      <c r="B177" s="4">
        <v>1612.9043959999999</v>
      </c>
      <c r="C177" s="4">
        <v>90.571675299999995</v>
      </c>
      <c r="D177" s="4">
        <v>260.76987450000001</v>
      </c>
      <c r="E177" s="4">
        <f t="shared" si="7"/>
        <v>654.74864859999991</v>
      </c>
    </row>
    <row r="178" spans="1:5" x14ac:dyDescent="0.3">
      <c r="A178" s="1">
        <v>44128</v>
      </c>
      <c r="B178" s="4">
        <v>32259.646270000001</v>
      </c>
      <c r="C178" s="4">
        <v>202.59045230000001</v>
      </c>
      <c r="D178" s="4">
        <v>82.702247189999994</v>
      </c>
      <c r="E178" s="4">
        <f t="shared" si="7"/>
        <v>10848.312989830001</v>
      </c>
    </row>
    <row r="179" spans="1:5" x14ac:dyDescent="0.3">
      <c r="A179" s="1">
        <v>44129</v>
      </c>
      <c r="B179" s="4">
        <v>2134.678097</v>
      </c>
      <c r="C179" s="4">
        <v>505.9356568</v>
      </c>
      <c r="D179" s="4">
        <v>227.0967742</v>
      </c>
      <c r="E179" s="4">
        <f t="shared" si="7"/>
        <v>955.9035093333332</v>
      </c>
    </row>
    <row r="180" spans="1:5" x14ac:dyDescent="0.3">
      <c r="A180" s="1">
        <v>44130</v>
      </c>
      <c r="B180" s="4">
        <v>3916.2871500000001</v>
      </c>
      <c r="C180" s="4">
        <v>733.60185190000004</v>
      </c>
      <c r="D180" s="4">
        <v>449.3268539</v>
      </c>
      <c r="E180" s="4">
        <f t="shared" si="7"/>
        <v>1699.7386186000001</v>
      </c>
    </row>
    <row r="181" spans="1:5" x14ac:dyDescent="0.3">
      <c r="A181" s="1">
        <v>44131</v>
      </c>
      <c r="B181" s="4">
        <v>217898.9908</v>
      </c>
      <c r="C181" s="4">
        <v>460.06437770000002</v>
      </c>
      <c r="D181" s="4">
        <v>107.19710139999999</v>
      </c>
      <c r="E181" s="4">
        <f t="shared" si="7"/>
        <v>72822.084093033336</v>
      </c>
    </row>
    <row r="182" spans="1:5" x14ac:dyDescent="0.3">
      <c r="A182" s="1">
        <v>44132</v>
      </c>
      <c r="B182" s="4">
        <v>288055.43839999998</v>
      </c>
      <c r="C182" s="4">
        <v>438.54265400000003</v>
      </c>
      <c r="D182" s="4">
        <v>101.3319027</v>
      </c>
      <c r="E182" s="4">
        <f t="shared" si="7"/>
        <v>96198.437652233333</v>
      </c>
    </row>
    <row r="183" spans="1:5" x14ac:dyDescent="0.3">
      <c r="A183" s="1">
        <v>44133</v>
      </c>
      <c r="B183" s="4">
        <v>141759.427</v>
      </c>
      <c r="C183" s="4">
        <v>713.44122660000005</v>
      </c>
      <c r="D183" s="4">
        <v>545.937636</v>
      </c>
      <c r="E183" s="4">
        <f t="shared" si="7"/>
        <v>47672.935287533328</v>
      </c>
    </row>
    <row r="184" spans="1:5" x14ac:dyDescent="0.3">
      <c r="A184" s="1">
        <v>44134</v>
      </c>
      <c r="B184" s="4">
        <v>195234.78580000001</v>
      </c>
      <c r="C184" s="4">
        <v>886.95875000000001</v>
      </c>
      <c r="D184" s="4">
        <v>70.347322719999994</v>
      </c>
      <c r="E184" s="4">
        <f t="shared" si="7"/>
        <v>65397.363957573332</v>
      </c>
    </row>
    <row r="185" spans="1:5" x14ac:dyDescent="0.3">
      <c r="A185" s="1">
        <v>44135</v>
      </c>
      <c r="B185" s="4">
        <v>2852.4868510000001</v>
      </c>
      <c r="C185" s="4">
        <v>898.86882449999996</v>
      </c>
      <c r="D185" s="4">
        <v>411.52728560000003</v>
      </c>
      <c r="E185" s="4">
        <f t="shared" si="7"/>
        <v>1387.6276537000001</v>
      </c>
    </row>
    <row r="186" spans="1:5" x14ac:dyDescent="0.3">
      <c r="A186" s="1">
        <v>44136</v>
      </c>
      <c r="B186" s="4">
        <v>462.67235249999999</v>
      </c>
      <c r="C186" s="4">
        <v>951.18728220000003</v>
      </c>
      <c r="D186" s="4">
        <v>411.42847119999999</v>
      </c>
      <c r="E186" s="4">
        <f t="shared" si="7"/>
        <v>608.42936863333341</v>
      </c>
    </row>
    <row r="187" spans="1:5" x14ac:dyDescent="0.3">
      <c r="A187" s="1">
        <v>44137</v>
      </c>
      <c r="B187" s="4">
        <v>496.01471620000001</v>
      </c>
      <c r="C187" s="4">
        <v>966.09501920000002</v>
      </c>
      <c r="D187" s="4">
        <v>457.33099579999998</v>
      </c>
      <c r="E187" s="4">
        <f t="shared" si="7"/>
        <v>639.81357706666665</v>
      </c>
    </row>
    <row r="188" spans="1:5" x14ac:dyDescent="0.3">
      <c r="A188" s="1">
        <v>44138</v>
      </c>
      <c r="B188" s="4">
        <v>49253.24194</v>
      </c>
      <c r="C188" s="4">
        <v>731.19817579999994</v>
      </c>
      <c r="D188" s="4">
        <v>305.4278711</v>
      </c>
      <c r="E188" s="4">
        <f t="shared" si="7"/>
        <v>16763.289328966664</v>
      </c>
    </row>
    <row r="189" spans="1:5" x14ac:dyDescent="0.3">
      <c r="A189" s="1">
        <v>44139</v>
      </c>
      <c r="B189" s="4">
        <v>133265.4185</v>
      </c>
      <c r="C189" s="4">
        <v>769.7581864</v>
      </c>
      <c r="D189" s="4">
        <v>299.8227273</v>
      </c>
      <c r="E189" s="4">
        <f t="shared" si="7"/>
        <v>44778.333137899994</v>
      </c>
    </row>
    <row r="190" spans="1:5" x14ac:dyDescent="0.3">
      <c r="A190" s="1">
        <v>44140</v>
      </c>
      <c r="B190" s="4">
        <v>121921.0747</v>
      </c>
      <c r="C190" s="4">
        <v>514.91499599999997</v>
      </c>
      <c r="D190" s="4">
        <v>278.98651530000001</v>
      </c>
      <c r="E190" s="4">
        <f t="shared" si="7"/>
        <v>40904.992070433334</v>
      </c>
    </row>
    <row r="191" spans="1:5" x14ac:dyDescent="0.3">
      <c r="A191" s="1">
        <v>44141</v>
      </c>
      <c r="B191" s="4">
        <v>2147.0113230000002</v>
      </c>
      <c r="C191" s="4">
        <v>812.36868270000002</v>
      </c>
      <c r="D191" s="4">
        <v>495.31369769999998</v>
      </c>
      <c r="E191" s="4">
        <f t="shared" si="7"/>
        <v>1151.5645678000001</v>
      </c>
    </row>
    <row r="192" spans="1:5" x14ac:dyDescent="0.3">
      <c r="A192" s="1">
        <v>44142</v>
      </c>
      <c r="B192" s="4">
        <v>476.13356640000001</v>
      </c>
      <c r="C192" s="4">
        <v>779.26666669999997</v>
      </c>
      <c r="D192" s="4">
        <v>429.56993010000002</v>
      </c>
      <c r="E192" s="4">
        <f t="shared" si="7"/>
        <v>561.65672106666659</v>
      </c>
    </row>
    <row r="193" spans="1:5" x14ac:dyDescent="0.3">
      <c r="A193" s="1">
        <v>44143</v>
      </c>
      <c r="B193" s="4">
        <v>17345.731779999998</v>
      </c>
      <c r="C193" s="4">
        <v>777.31433360000005</v>
      </c>
      <c r="D193" s="4">
        <v>365.64768679999997</v>
      </c>
      <c r="E193" s="4">
        <f t="shared" si="7"/>
        <v>6162.8979334666656</v>
      </c>
    </row>
    <row r="194" spans="1:5" x14ac:dyDescent="0.3">
      <c r="A194" s="1">
        <v>44144</v>
      </c>
      <c r="B194" s="4">
        <v>32632.25159</v>
      </c>
      <c r="C194" s="4">
        <v>835.00324149999994</v>
      </c>
      <c r="D194" s="4">
        <v>380.41350210000002</v>
      </c>
      <c r="E194" s="4">
        <f t="shared" si="7"/>
        <v>11282.5561112</v>
      </c>
    </row>
    <row r="195" spans="1:5" x14ac:dyDescent="0.3">
      <c r="A195" s="1">
        <v>44145</v>
      </c>
      <c r="B195" s="4">
        <v>104930.98450000001</v>
      </c>
      <c r="C195" s="4">
        <v>586.29626559999997</v>
      </c>
      <c r="D195" s="4">
        <v>187.68533529999999</v>
      </c>
      <c r="E195" s="4">
        <f t="shared" ref="E195:E208" si="8">AVERAGE(B195:D195)</f>
        <v>35234.988700300004</v>
      </c>
    </row>
    <row r="196" spans="1:5" x14ac:dyDescent="0.3">
      <c r="A196" s="1">
        <v>44146</v>
      </c>
      <c r="B196" s="4">
        <v>114388.6931</v>
      </c>
      <c r="C196" s="4">
        <v>736.51865009999995</v>
      </c>
      <c r="D196" s="4">
        <v>237.97533469999999</v>
      </c>
      <c r="E196" s="4">
        <f t="shared" si="8"/>
        <v>38454.39569493333</v>
      </c>
    </row>
    <row r="197" spans="1:5" x14ac:dyDescent="0.3">
      <c r="A197" s="1">
        <v>44147</v>
      </c>
      <c r="B197" s="4">
        <v>93818.563290000006</v>
      </c>
      <c r="C197" s="4">
        <v>606.625</v>
      </c>
      <c r="D197" s="4">
        <v>230.522807</v>
      </c>
      <c r="E197" s="4">
        <f t="shared" si="8"/>
        <v>31551.903699000002</v>
      </c>
    </row>
    <row r="198" spans="1:5" x14ac:dyDescent="0.3">
      <c r="A198" s="1">
        <v>44148</v>
      </c>
      <c r="B198" s="4">
        <v>12331.4</v>
      </c>
      <c r="C198" s="4">
        <v>606.92988049999997</v>
      </c>
      <c r="D198" s="4">
        <v>265.93310100000002</v>
      </c>
      <c r="E198" s="4">
        <f t="shared" si="8"/>
        <v>4401.4209938333333</v>
      </c>
    </row>
    <row r="199" spans="1:5" x14ac:dyDescent="0.3">
      <c r="A199" s="1">
        <v>44149</v>
      </c>
      <c r="B199" s="4">
        <v>64571.223660000003</v>
      </c>
      <c r="C199" s="4">
        <v>495.4900872</v>
      </c>
      <c r="D199" s="4">
        <v>164.3192253</v>
      </c>
      <c r="E199" s="4">
        <f t="shared" si="8"/>
        <v>21743.6776575</v>
      </c>
    </row>
    <row r="200" spans="1:5" x14ac:dyDescent="0.3">
      <c r="A200" s="1">
        <v>44150</v>
      </c>
      <c r="B200" s="4">
        <v>74337.878849999994</v>
      </c>
      <c r="C200" s="4">
        <v>495.40187650000001</v>
      </c>
      <c r="D200" s="4">
        <v>125.4585436</v>
      </c>
      <c r="E200" s="4">
        <f t="shared" si="8"/>
        <v>24986.246423366665</v>
      </c>
    </row>
    <row r="201" spans="1:5" x14ac:dyDescent="0.3">
      <c r="A201" s="1">
        <v>44151</v>
      </c>
      <c r="B201" s="4">
        <v>53848.047409999999</v>
      </c>
      <c r="C201" s="4">
        <v>3574.7580790000002</v>
      </c>
      <c r="D201" s="4">
        <v>162.8545455</v>
      </c>
      <c r="E201" s="4">
        <f t="shared" si="8"/>
        <v>19195.220011499998</v>
      </c>
    </row>
    <row r="202" spans="1:5" x14ac:dyDescent="0.3">
      <c r="A202" s="1">
        <v>44152</v>
      </c>
      <c r="B202" s="4">
        <v>210500.27170000001</v>
      </c>
      <c r="C202" s="4">
        <v>6882.7505700000002</v>
      </c>
      <c r="D202" s="4">
        <v>116.6446043</v>
      </c>
      <c r="E202" s="4">
        <f t="shared" si="8"/>
        <v>72499.888958100011</v>
      </c>
    </row>
    <row r="203" spans="1:5" x14ac:dyDescent="0.3">
      <c r="A203" s="1">
        <v>44153</v>
      </c>
      <c r="B203" s="4">
        <v>39891.596089999999</v>
      </c>
      <c r="C203" s="4">
        <v>463.90540540000001</v>
      </c>
      <c r="D203" s="4">
        <v>769.67197450000003</v>
      </c>
      <c r="E203" s="4">
        <f t="shared" si="8"/>
        <v>13708.391156633334</v>
      </c>
    </row>
    <row r="204" spans="1:5" x14ac:dyDescent="0.3">
      <c r="A204" s="1">
        <v>44154</v>
      </c>
      <c r="B204" s="4">
        <v>4961.2662250000003</v>
      </c>
      <c r="C204" s="4">
        <v>729.45886080000002</v>
      </c>
      <c r="D204" s="4">
        <v>426.62182739999997</v>
      </c>
      <c r="E204" s="4">
        <f t="shared" si="8"/>
        <v>2039.1156377333336</v>
      </c>
    </row>
    <row r="205" spans="1:5" x14ac:dyDescent="0.3">
      <c r="A205" s="1">
        <v>44155</v>
      </c>
      <c r="B205" s="4">
        <v>156188.05929999999</v>
      </c>
      <c r="C205" s="4">
        <v>1609.398179</v>
      </c>
      <c r="D205" s="4">
        <v>315.79110250000002</v>
      </c>
      <c r="E205" s="4">
        <f t="shared" si="8"/>
        <v>52704.416193833335</v>
      </c>
    </row>
    <row r="206" spans="1:5" x14ac:dyDescent="0.3">
      <c r="A206" s="1">
        <v>44156</v>
      </c>
      <c r="B206" s="4">
        <v>76405.961970000004</v>
      </c>
      <c r="C206" s="4">
        <v>873.89721789999999</v>
      </c>
      <c r="D206" s="4">
        <v>156.4290053</v>
      </c>
      <c r="E206" s="4">
        <f t="shared" si="8"/>
        <v>25812.096064400001</v>
      </c>
    </row>
    <row r="207" spans="1:5" x14ac:dyDescent="0.3">
      <c r="A207" s="1">
        <v>44157</v>
      </c>
      <c r="B207" s="4">
        <v>74045.673500000004</v>
      </c>
      <c r="C207" s="4">
        <v>810.59545089999995</v>
      </c>
      <c r="D207" s="4">
        <v>398.51383959999998</v>
      </c>
      <c r="E207" s="4">
        <f t="shared" si="8"/>
        <v>25084.927596833335</v>
      </c>
    </row>
    <row r="208" spans="1:5" x14ac:dyDescent="0.3">
      <c r="A208" s="1">
        <v>44158</v>
      </c>
      <c r="B208" s="4">
        <v>182263.5779</v>
      </c>
      <c r="C208" s="4">
        <v>686.94394060000002</v>
      </c>
      <c r="D208" s="4">
        <v>172.13664120000001</v>
      </c>
      <c r="E208" s="4">
        <f t="shared" si="8"/>
        <v>61040.886160599999</v>
      </c>
    </row>
  </sheetData>
  <mergeCells count="2">
    <mergeCell ref="M10:Q10"/>
    <mergeCell ref="M1:Q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2021-03-11T05:37:19Z</dcterms:created>
  <dcterms:modified xsi:type="dcterms:W3CDTF">2021-03-11T06:39:44Z</dcterms:modified>
</cp:coreProperties>
</file>