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04" yWindow="456" windowWidth="23256" windowHeight="13176"/>
  </bookViews>
  <sheets>
    <sheet name="База образцов Моча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Z66" i="2" l="1"/>
  <c r="AZ45" i="2"/>
  <c r="AZ46" i="2"/>
  <c r="AZ47" i="2"/>
  <c r="AZ48" i="2"/>
  <c r="AZ49" i="2"/>
  <c r="AZ50" i="2"/>
  <c r="AZ51" i="2"/>
  <c r="AZ52" i="2"/>
  <c r="AZ53" i="2"/>
  <c r="AZ54" i="2"/>
  <c r="AZ55" i="2"/>
  <c r="AZ56" i="2"/>
  <c r="AZ57" i="2"/>
  <c r="AZ58" i="2"/>
  <c r="AZ59" i="2"/>
  <c r="AZ60" i="2"/>
  <c r="AZ61" i="2"/>
  <c r="AZ62" i="2"/>
  <c r="AZ63" i="2"/>
  <c r="AZ64" i="2"/>
  <c r="AZ65" i="2"/>
  <c r="AZ44" i="2"/>
  <c r="AZ14" i="2" l="1"/>
  <c r="AZ4" i="2" l="1"/>
  <c r="AZ5" i="2"/>
  <c r="AZ6" i="2"/>
  <c r="AZ7" i="2"/>
  <c r="AZ8" i="2"/>
  <c r="AZ9" i="2"/>
  <c r="AZ10" i="2"/>
  <c r="AZ11" i="2"/>
  <c r="AZ12" i="2"/>
  <c r="AZ13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3" i="2"/>
  <c r="AZ42" i="2"/>
</calcChain>
</file>

<file path=xl/sharedStrings.xml><?xml version="1.0" encoding="utf-8"?>
<sst xmlns="http://schemas.openxmlformats.org/spreadsheetml/2006/main" count="337" uniqueCount="162">
  <si>
    <t>от МНОЦ</t>
  </si>
  <si>
    <t>Мы</t>
  </si>
  <si>
    <t>Данные о пациенте</t>
  </si>
  <si>
    <t>Результаты исследований</t>
  </si>
  <si>
    <t>Порядковый номер</t>
  </si>
  <si>
    <t>Значение BAR-CODE</t>
  </si>
  <si>
    <t>номера спектров</t>
  </si>
  <si>
    <t>ФИО</t>
  </si>
  <si>
    <t>Пол</t>
  </si>
  <si>
    <t>Возраст</t>
  </si>
  <si>
    <t>Цвет</t>
  </si>
  <si>
    <t>Плотность</t>
  </si>
  <si>
    <t>pH</t>
  </si>
  <si>
    <t>pH anomaly</t>
  </si>
  <si>
    <t>Белок</t>
  </si>
  <si>
    <t>Белок anomaly</t>
  </si>
  <si>
    <t>Билирубин</t>
  </si>
  <si>
    <t>Билирубин  anomaly</t>
  </si>
  <si>
    <t>Глюкоза</t>
  </si>
  <si>
    <t>Глюкоза anomaly</t>
  </si>
  <si>
    <t>Кетоны</t>
  </si>
  <si>
    <t>Кетоны anomaly</t>
  </si>
  <si>
    <t>Лейкоциты</t>
  </si>
  <si>
    <t>Лейкоциты  anomaly</t>
  </si>
  <si>
    <t>Нитриты</t>
  </si>
  <si>
    <t>Нитриты  anomaly</t>
  </si>
  <si>
    <t>Уробилиноген</t>
  </si>
  <si>
    <t>Уробилиноген  anomaly</t>
  </si>
  <si>
    <t>Кровь</t>
  </si>
  <si>
    <t>Кровь  anomaly</t>
  </si>
  <si>
    <t>Эритроциты</t>
  </si>
  <si>
    <t>Эритроциты anomaly</t>
  </si>
  <si>
    <t>Клетки плоского эпителия</t>
  </si>
  <si>
    <t>Клетки плоского эпителия  anomaly</t>
  </si>
  <si>
    <t>Цилиндры гиалиновые</t>
  </si>
  <si>
    <t>Цилиндры гиалиновые  anomaly</t>
  </si>
  <si>
    <t>Бактерии</t>
  </si>
  <si>
    <t>Бактерии  anomaly</t>
  </si>
  <si>
    <t>Кристаллы</t>
  </si>
  <si>
    <t>Кристаллы  anomaly</t>
  </si>
  <si>
    <t>Дрожжи</t>
  </si>
  <si>
    <t>Дрожжи  anomaly</t>
  </si>
  <si>
    <t>Малые клетки</t>
  </si>
  <si>
    <t>Малые клетки  anomaly</t>
  </si>
  <si>
    <t>Цилиндры патологические</t>
  </si>
  <si>
    <t>Цилиндры патологические  anomaly</t>
  </si>
  <si>
    <t>Слизь</t>
  </si>
  <si>
    <t>Слизь  anomaly</t>
  </si>
  <si>
    <t>Сперматозоиды</t>
  </si>
  <si>
    <t>Сперматозоиды  anomaly</t>
  </si>
  <si>
    <t>TOTAL anomaly</t>
  </si>
  <si>
    <t>TOTAL</t>
  </si>
  <si>
    <t>Chm1</t>
  </si>
  <si>
    <t>m</t>
  </si>
  <si>
    <t>COLORLESS</t>
  </si>
  <si>
    <t>Chm2</t>
  </si>
  <si>
    <t>f</t>
  </si>
  <si>
    <t>YELLOW</t>
  </si>
  <si>
    <t>Chm3</t>
  </si>
  <si>
    <t>Chm4</t>
  </si>
  <si>
    <t>Chm5</t>
  </si>
  <si>
    <t>LIGHT YELLOW</t>
  </si>
  <si>
    <t>Chm6</t>
  </si>
  <si>
    <t>Chm7</t>
  </si>
  <si>
    <t>Chm8</t>
  </si>
  <si>
    <t>нестандарт</t>
  </si>
  <si>
    <t>Chm9</t>
  </si>
  <si>
    <t>Chm10</t>
  </si>
  <si>
    <t>Chm11</t>
  </si>
  <si>
    <t>LIGHT BLUE</t>
  </si>
  <si>
    <t>Chm12</t>
  </si>
  <si>
    <t>Chm13</t>
  </si>
  <si>
    <t>Chm14</t>
  </si>
  <si>
    <t>Chm16</t>
  </si>
  <si>
    <t>Chm17</t>
  </si>
  <si>
    <t>Chm18</t>
  </si>
  <si>
    <t>Chm19</t>
  </si>
  <si>
    <t>Chm20</t>
  </si>
  <si>
    <t>Chm21</t>
  </si>
  <si>
    <t>Chm22</t>
  </si>
  <si>
    <t>Chm23</t>
  </si>
  <si>
    <t>Chm24</t>
  </si>
  <si>
    <t>Chm25</t>
  </si>
  <si>
    <t>Chm26</t>
  </si>
  <si>
    <t>Chm27</t>
  </si>
  <si>
    <t>Chm28</t>
  </si>
  <si>
    <t>Chm29</t>
  </si>
  <si>
    <t>Chm30</t>
  </si>
  <si>
    <t>Chm31</t>
  </si>
  <si>
    <t>Chm32</t>
  </si>
  <si>
    <t>Chm33</t>
  </si>
  <si>
    <t>Chm34</t>
  </si>
  <si>
    <t>Chm35</t>
  </si>
  <si>
    <t>Chm36</t>
  </si>
  <si>
    <t>Chm37</t>
  </si>
  <si>
    <t>Chm38</t>
  </si>
  <si>
    <t>ничипоренко</t>
  </si>
  <si>
    <t>Chm39</t>
  </si>
  <si>
    <t>Chm40</t>
  </si>
  <si>
    <t>Chm41</t>
  </si>
  <si>
    <t>Chm42</t>
  </si>
  <si>
    <t>Chm43</t>
  </si>
  <si>
    <t>Chm44</t>
  </si>
  <si>
    <t>Chm45</t>
  </si>
  <si>
    <t>Chm46</t>
  </si>
  <si>
    <t>Chm47</t>
  </si>
  <si>
    <t>Chm48</t>
  </si>
  <si>
    <t>Chm49</t>
  </si>
  <si>
    <t>Chm50</t>
  </si>
  <si>
    <t>Chm51</t>
  </si>
  <si>
    <t>Chm52</t>
  </si>
  <si>
    <t>Chm53</t>
  </si>
  <si>
    <t>Chm54</t>
  </si>
  <si>
    <t>Chm55</t>
  </si>
  <si>
    <t>Chm56</t>
  </si>
  <si>
    <t>Chm57</t>
  </si>
  <si>
    <t>Chm58</t>
  </si>
  <si>
    <t>Chm59</t>
  </si>
  <si>
    <t>Chm60</t>
  </si>
  <si>
    <t>Chm61</t>
  </si>
  <si>
    <t>Chm62</t>
  </si>
  <si>
    <t>Chm63</t>
  </si>
  <si>
    <t>Chm64</t>
  </si>
  <si>
    <t>Chm65</t>
  </si>
  <si>
    <t>Chm66</t>
  </si>
  <si>
    <t>Chm67</t>
  </si>
  <si>
    <t>Chm68</t>
  </si>
  <si>
    <t>Chm69</t>
  </si>
  <si>
    <t>Chm70</t>
  </si>
  <si>
    <t>Chm71</t>
  </si>
  <si>
    <t>Chm72</t>
  </si>
  <si>
    <t>Chm73</t>
  </si>
  <si>
    <t>Chm74</t>
  </si>
  <si>
    <t>Chm75</t>
  </si>
  <si>
    <t>Chm76</t>
  </si>
  <si>
    <t>Chm77</t>
  </si>
  <si>
    <t>Chm78</t>
  </si>
  <si>
    <t>Chm79</t>
  </si>
  <si>
    <t>Chm80</t>
  </si>
  <si>
    <t>Chm81</t>
  </si>
  <si>
    <t>Chm82</t>
  </si>
  <si>
    <t>Chm83</t>
  </si>
  <si>
    <t>Chm84</t>
  </si>
  <si>
    <t>Chm85</t>
  </si>
  <si>
    <t>Chm86</t>
  </si>
  <si>
    <t>Chm87</t>
  </si>
  <si>
    <t>Chm88</t>
  </si>
  <si>
    <t>Chm89</t>
  </si>
  <si>
    <t>Chm90</t>
  </si>
  <si>
    <t>Chm91</t>
  </si>
  <si>
    <t>Chm92</t>
  </si>
  <si>
    <t>Chm93</t>
  </si>
  <si>
    <t>Chm94</t>
  </si>
  <si>
    <t>Chm95</t>
  </si>
  <si>
    <t>Chm96</t>
  </si>
  <si>
    <t>Chm97</t>
  </si>
  <si>
    <t>Chm98</t>
  </si>
  <si>
    <t>Chm99</t>
  </si>
  <si>
    <t>Chm100</t>
  </si>
  <si>
    <t>Chm101</t>
  </si>
  <si>
    <t>Chm102</t>
  </si>
  <si>
    <t>лейкоциты - сплошь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</si>
</sst>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"/>
  <sheetViews>
    <sheetView tabSelected="1" topLeftCell="AQ1" workbookViewId="0">
      <pane ySplit="2" topLeftCell="A42" activePane="bottomLeft" state="frozen"/>
      <selection pane="bottomLeft" activeCell="AZ66" sqref="AZ66"/>
    </sheetView>
  </sheetViews>
  <sheetFormatPr defaultColWidth="11" defaultRowHeight="15.6" x14ac:dyDescent="0.3"/>
  <cols>
    <col min="1" max="1" width="18" style="1" bestFit="1" customWidth="1"/>
    <col min="2" max="2" width="25.09765625" style="6" bestFit="1" customWidth="1"/>
    <col min="3" max="3" width="15.59765625" bestFit="1" customWidth="1"/>
    <col min="4" max="4" width="15.59765625" style="1" bestFit="1" customWidth="1"/>
    <col min="5" max="5" width="13.09765625" style="4" customWidth="1"/>
    <col min="7" max="7" width="11" style="1"/>
    <col min="8" max="8" width="14.19921875" customWidth="1"/>
    <col min="14" max="14" width="13.3984375" customWidth="1"/>
    <col min="16" max="16" width="17.59765625" customWidth="1"/>
    <col min="18" max="18" width="14.8984375" customWidth="1"/>
    <col min="20" max="20" width="15.8984375" customWidth="1"/>
    <col min="22" max="22" width="21" customWidth="1"/>
    <col min="24" max="24" width="19.19921875" customWidth="1"/>
    <col min="25" max="25" width="13" customWidth="1"/>
    <col min="26" max="26" width="22.19921875" customWidth="1"/>
    <col min="28" max="28" width="23" customWidth="1"/>
    <col min="30" max="30" width="14" hidden="1" customWidth="1"/>
    <col min="31" max="31" width="19.3984375" customWidth="1"/>
    <col min="33" max="33" width="20.09765625" customWidth="1"/>
    <col min="34" max="34" width="24.09765625" customWidth="1"/>
    <col min="35" max="35" width="33.8984375" customWidth="1"/>
    <col min="36" max="36" width="22.8984375" customWidth="1"/>
    <col min="37" max="37" width="29" customWidth="1"/>
    <col min="39" max="39" width="16.09765625" customWidth="1"/>
    <col min="41" max="41" width="19.3984375" customWidth="1"/>
    <col min="43" max="43" width="15.59765625" customWidth="1"/>
    <col min="44" max="44" width="13.09765625" customWidth="1"/>
    <col min="45" max="45" width="20.09765625" customWidth="1"/>
    <col min="46" max="46" width="24.19921875" customWidth="1"/>
    <col min="47" max="47" width="30.19921875" customWidth="1"/>
    <col min="48" max="48" width="12.8984375" customWidth="1"/>
    <col min="49" max="49" width="13" customWidth="1"/>
    <col min="50" max="50" width="14.69921875" customWidth="1"/>
    <col min="51" max="51" width="22.69921875" customWidth="1"/>
    <col min="52" max="52" width="14.09765625" customWidth="1"/>
  </cols>
  <sheetData>
    <row r="1" spans="1:52" ht="14.25" customHeight="1" x14ac:dyDescent="0.3">
      <c r="B1" s="5" t="s">
        <v>0</v>
      </c>
      <c r="C1" s="13" t="s">
        <v>1</v>
      </c>
      <c r="D1" s="14"/>
      <c r="F1" s="15" t="s">
        <v>2</v>
      </c>
      <c r="G1" s="14"/>
      <c r="H1" s="15" t="s">
        <v>3</v>
      </c>
      <c r="I1" s="13"/>
      <c r="J1" s="13"/>
      <c r="K1" s="13"/>
      <c r="L1" s="12"/>
    </row>
    <row r="2" spans="1:52" ht="14.25" customHeight="1" x14ac:dyDescent="0.3">
      <c r="A2" s="3" t="s">
        <v>4</v>
      </c>
      <c r="B2" s="7" t="s">
        <v>5</v>
      </c>
      <c r="C2" s="2" t="s">
        <v>6</v>
      </c>
      <c r="D2" s="3" t="s">
        <v>7</v>
      </c>
      <c r="F2" s="9" t="s">
        <v>8</v>
      </c>
      <c r="G2" s="10" t="s">
        <v>9</v>
      </c>
      <c r="H2" s="8" t="s">
        <v>10</v>
      </c>
      <c r="I2" s="8" t="s">
        <v>11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31</v>
      </c>
      <c r="AF2" s="8" t="s">
        <v>22</v>
      </c>
      <c r="AG2" s="8" t="s">
        <v>23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8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8" t="s">
        <v>42</v>
      </c>
      <c r="AS2" s="8" t="s">
        <v>43</v>
      </c>
      <c r="AT2" s="8" t="s">
        <v>44</v>
      </c>
      <c r="AU2" s="8" t="s">
        <v>45</v>
      </c>
      <c r="AV2" s="8" t="s">
        <v>46</v>
      </c>
      <c r="AW2" s="8" t="s">
        <v>47</v>
      </c>
      <c r="AX2" s="8" t="s">
        <v>48</v>
      </c>
      <c r="AY2" s="8" t="s">
        <v>49</v>
      </c>
      <c r="AZ2" t="s">
        <v>50</v>
      </c>
    </row>
    <row r="3" spans="1:52" ht="14.25" customHeight="1" x14ac:dyDescent="0.3">
      <c r="A3" s="3" t="s">
        <v>4</v>
      </c>
      <c r="B3" s="7" t="s">
        <v>5</v>
      </c>
      <c r="C3" s="2" t="s">
        <v>6</v>
      </c>
      <c r="D3" s="3" t="s">
        <v>7</v>
      </c>
      <c r="E3" s="11"/>
      <c r="F3" s="9" t="s">
        <v>8</v>
      </c>
      <c r="G3" s="10" t="s">
        <v>9</v>
      </c>
      <c r="H3" s="8" t="s">
        <v>10</v>
      </c>
      <c r="I3" s="8" t="s">
        <v>11</v>
      </c>
      <c r="J3" s="8" t="s">
        <v>11</v>
      </c>
      <c r="K3" s="8" t="s">
        <v>12</v>
      </c>
      <c r="L3" s="8" t="s">
        <v>12</v>
      </c>
      <c r="M3" s="8" t="s">
        <v>14</v>
      </c>
      <c r="N3" s="8" t="s">
        <v>14</v>
      </c>
      <c r="O3" s="8" t="s">
        <v>16</v>
      </c>
      <c r="P3" s="8" t="s">
        <v>16</v>
      </c>
      <c r="Q3" s="8" t="s">
        <v>18</v>
      </c>
      <c r="R3" s="8" t="s">
        <v>18</v>
      </c>
      <c r="S3" s="8" t="s">
        <v>20</v>
      </c>
      <c r="T3" s="8" t="s">
        <v>20</v>
      </c>
      <c r="U3" s="8" t="s">
        <v>22</v>
      </c>
      <c r="V3" s="8" t="s">
        <v>22</v>
      </c>
      <c r="W3" s="8" t="s">
        <v>24</v>
      </c>
      <c r="X3" s="8" t="s">
        <v>24</v>
      </c>
      <c r="Y3" s="8" t="s">
        <v>26</v>
      </c>
      <c r="Z3" s="8" t="s">
        <v>26</v>
      </c>
      <c r="AA3" s="8" t="s">
        <v>28</v>
      </c>
      <c r="AB3" s="8" t="s">
        <v>28</v>
      </c>
      <c r="AC3" s="8" t="s">
        <v>30</v>
      </c>
      <c r="AD3" s="8" t="s">
        <v>30</v>
      </c>
      <c r="AE3" s="8" t="s">
        <v>30</v>
      </c>
      <c r="AF3" s="8" t="s">
        <v>22</v>
      </c>
      <c r="AG3" s="8" t="s">
        <v>22</v>
      </c>
      <c r="AH3" s="8" t="s">
        <v>32</v>
      </c>
      <c r="AI3" s="8" t="s">
        <v>32</v>
      </c>
      <c r="AJ3" s="8" t="s">
        <v>34</v>
      </c>
      <c r="AK3" s="8" t="s">
        <v>34</v>
      </c>
      <c r="AL3" s="8" t="s">
        <v>36</v>
      </c>
      <c r="AM3" s="8" t="s">
        <v>36</v>
      </c>
      <c r="AN3" s="8" t="s">
        <v>38</v>
      </c>
      <c r="AO3" s="8" t="s">
        <v>38</v>
      </c>
      <c r="AP3" s="8" t="s">
        <v>40</v>
      </c>
      <c r="AQ3" s="8" t="s">
        <v>40</v>
      </c>
      <c r="AR3" s="8" t="s">
        <v>42</v>
      </c>
      <c r="AS3" s="8" t="s">
        <v>42</v>
      </c>
      <c r="AT3" s="8" t="s">
        <v>44</v>
      </c>
      <c r="AU3" s="8" t="s">
        <v>44</v>
      </c>
      <c r="AV3" s="8" t="s">
        <v>46</v>
      </c>
      <c r="AW3" s="8" t="s">
        <v>46</v>
      </c>
      <c r="AX3" s="8" t="s">
        <v>48</v>
      </c>
      <c r="AY3" s="8" t="s">
        <v>48</v>
      </c>
      <c r="AZ3" t="s">
        <v>51</v>
      </c>
    </row>
    <row r="4" spans="1:52" x14ac:dyDescent="0.3">
      <c r="A4" s="1" t="s">
        <v>52</v>
      </c>
      <c r="B4" s="6">
        <v>10178199</v>
      </c>
      <c r="F4" t="s">
        <v>53</v>
      </c>
      <c r="G4" s="1">
        <v>24</v>
      </c>
      <c r="H4" t="s">
        <v>54</v>
      </c>
      <c r="I4">
        <v>1.006</v>
      </c>
      <c r="J4">
        <v>1</v>
      </c>
      <c r="K4">
        <v>6.5</v>
      </c>
      <c r="L4">
        <v>0</v>
      </c>
      <c r="M4">
        <v>0.2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500</v>
      </c>
      <c r="V4">
        <v>1</v>
      </c>
      <c r="W4">
        <v>2</v>
      </c>
      <c r="X4">
        <v>1</v>
      </c>
      <c r="Y4">
        <v>0</v>
      </c>
      <c r="Z4">
        <v>0</v>
      </c>
      <c r="AA4">
        <v>0.3</v>
      </c>
      <c r="AB4">
        <v>1</v>
      </c>
      <c r="AC4">
        <v>20.2</v>
      </c>
      <c r="AE4">
        <v>1</v>
      </c>
      <c r="AF4">
        <v>384.8</v>
      </c>
      <c r="AG4">
        <v>1</v>
      </c>
      <c r="AH4">
        <v>2.4</v>
      </c>
      <c r="AI4">
        <v>0</v>
      </c>
      <c r="AJ4">
        <v>7.38</v>
      </c>
      <c r="AK4">
        <v>1</v>
      </c>
      <c r="AL4">
        <v>1430.7</v>
      </c>
      <c r="AM4">
        <v>1</v>
      </c>
      <c r="AN4">
        <v>0.3</v>
      </c>
      <c r="AO4">
        <v>0</v>
      </c>
      <c r="AP4">
        <v>0</v>
      </c>
      <c r="AQ4">
        <v>0</v>
      </c>
      <c r="AR4">
        <v>0.2</v>
      </c>
      <c r="AS4">
        <v>0</v>
      </c>
      <c r="AT4">
        <v>1.29</v>
      </c>
      <c r="AU4">
        <v>1</v>
      </c>
      <c r="AV4">
        <v>0</v>
      </c>
      <c r="AW4">
        <v>0</v>
      </c>
      <c r="AX4">
        <v>0</v>
      </c>
      <c r="AY4">
        <v>0</v>
      </c>
      <c r="AZ4">
        <f t="shared" ref="AZ4:AZ41" si="0">L4+N4+P4+R4+T4+V4+X4+Z4+AB4+AD4+AG4+AI4+AK4+AM4+AO4+AQ4+AS4+AU4+AW4+AY4+AE4</f>
        <v>8</v>
      </c>
    </row>
    <row r="5" spans="1:52" x14ac:dyDescent="0.3">
      <c r="A5" s="1" t="s">
        <v>55</v>
      </c>
      <c r="B5" s="6">
        <v>10152917</v>
      </c>
      <c r="F5" t="s">
        <v>56</v>
      </c>
      <c r="G5" s="1">
        <v>62</v>
      </c>
      <c r="H5" t="s">
        <v>57</v>
      </c>
      <c r="I5">
        <v>1.028</v>
      </c>
      <c r="J5">
        <v>0</v>
      </c>
      <c r="K5">
        <v>5.5</v>
      </c>
      <c r="L5">
        <v>0</v>
      </c>
      <c r="M5">
        <v>0.3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</v>
      </c>
      <c r="AB5">
        <v>1</v>
      </c>
      <c r="AC5">
        <v>49.1</v>
      </c>
      <c r="AD5">
        <v>1</v>
      </c>
      <c r="AE5">
        <v>1</v>
      </c>
      <c r="AF5">
        <v>21.7</v>
      </c>
      <c r="AG5">
        <v>1</v>
      </c>
      <c r="AH5">
        <v>9.3000000000000007</v>
      </c>
      <c r="AI5">
        <v>1</v>
      </c>
      <c r="AJ5">
        <v>9.33</v>
      </c>
      <c r="AK5">
        <v>1</v>
      </c>
      <c r="AL5">
        <v>1.8</v>
      </c>
      <c r="AM5">
        <v>0</v>
      </c>
      <c r="AN5">
        <v>156</v>
      </c>
      <c r="AO5">
        <v>1</v>
      </c>
      <c r="AP5">
        <v>0</v>
      </c>
      <c r="AQ5">
        <v>0</v>
      </c>
      <c r="AR5">
        <v>6.3</v>
      </c>
      <c r="AS5">
        <v>1</v>
      </c>
      <c r="AT5">
        <v>3.11</v>
      </c>
      <c r="AU5">
        <v>1</v>
      </c>
      <c r="AV5">
        <v>42</v>
      </c>
      <c r="AW5">
        <v>1</v>
      </c>
      <c r="AX5">
        <v>0</v>
      </c>
      <c r="AY5">
        <v>0</v>
      </c>
      <c r="AZ5">
        <f t="shared" si="0"/>
        <v>12</v>
      </c>
    </row>
    <row r="6" spans="1:52" x14ac:dyDescent="0.3">
      <c r="A6" s="1" t="s">
        <v>58</v>
      </c>
      <c r="B6" s="6">
        <v>10152925</v>
      </c>
      <c r="F6" t="s">
        <v>56</v>
      </c>
      <c r="G6" s="1">
        <v>71</v>
      </c>
      <c r="H6" t="s">
        <v>57</v>
      </c>
      <c r="I6">
        <v>1.0089999999999999</v>
      </c>
      <c r="J6">
        <v>1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75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</v>
      </c>
      <c r="AE6">
        <v>0</v>
      </c>
      <c r="AF6">
        <v>48</v>
      </c>
      <c r="AG6">
        <v>1</v>
      </c>
      <c r="AH6">
        <v>7.5</v>
      </c>
      <c r="AI6">
        <v>1</v>
      </c>
      <c r="AJ6">
        <v>0.25</v>
      </c>
      <c r="AK6">
        <v>0</v>
      </c>
      <c r="AL6">
        <v>4.5999999999999996</v>
      </c>
      <c r="AM6">
        <v>0</v>
      </c>
      <c r="AN6">
        <v>0</v>
      </c>
      <c r="AO6">
        <v>0</v>
      </c>
      <c r="AP6">
        <v>0</v>
      </c>
      <c r="AQ6">
        <v>0</v>
      </c>
      <c r="AR6">
        <v>2.9</v>
      </c>
      <c r="AS6">
        <v>0</v>
      </c>
      <c r="AT6">
        <v>0.12</v>
      </c>
      <c r="AU6">
        <v>0</v>
      </c>
      <c r="AV6">
        <v>0.4</v>
      </c>
      <c r="AW6">
        <v>0</v>
      </c>
      <c r="AX6">
        <v>0</v>
      </c>
      <c r="AY6">
        <v>0</v>
      </c>
      <c r="AZ6">
        <f t="shared" si="0"/>
        <v>3</v>
      </c>
    </row>
    <row r="7" spans="1:52" x14ac:dyDescent="0.3">
      <c r="A7" s="1" t="s">
        <v>59</v>
      </c>
      <c r="B7" s="6">
        <v>10162383</v>
      </c>
      <c r="F7" t="s">
        <v>56</v>
      </c>
      <c r="G7" s="1">
        <v>57</v>
      </c>
      <c r="H7" t="s">
        <v>57</v>
      </c>
      <c r="I7">
        <v>1.018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4.5</v>
      </c>
      <c r="AE7">
        <v>0</v>
      </c>
      <c r="AF7">
        <v>27.8</v>
      </c>
      <c r="AG7">
        <v>1</v>
      </c>
      <c r="AH7">
        <v>12.5</v>
      </c>
      <c r="AI7">
        <v>1</v>
      </c>
      <c r="AJ7">
        <v>0.9</v>
      </c>
      <c r="AK7">
        <v>0</v>
      </c>
      <c r="AL7">
        <v>17214.400000000001</v>
      </c>
      <c r="AM7">
        <v>1</v>
      </c>
      <c r="AN7">
        <v>0.1</v>
      </c>
      <c r="AO7">
        <v>0</v>
      </c>
      <c r="AP7">
        <v>0</v>
      </c>
      <c r="AQ7">
        <v>0</v>
      </c>
      <c r="AR7">
        <v>2.7</v>
      </c>
      <c r="AS7">
        <v>0</v>
      </c>
      <c r="AT7">
        <v>0.64</v>
      </c>
      <c r="AU7">
        <v>0</v>
      </c>
      <c r="AV7">
        <v>0.1</v>
      </c>
      <c r="AW7">
        <v>0</v>
      </c>
      <c r="AX7">
        <v>0</v>
      </c>
      <c r="AY7">
        <v>0</v>
      </c>
      <c r="AZ7">
        <f t="shared" si="0"/>
        <v>4</v>
      </c>
    </row>
    <row r="8" spans="1:52" x14ac:dyDescent="0.3">
      <c r="A8" s="1" t="s">
        <v>60</v>
      </c>
      <c r="B8" s="6">
        <v>10163935</v>
      </c>
      <c r="F8" t="s">
        <v>53</v>
      </c>
      <c r="G8" s="1">
        <v>77</v>
      </c>
      <c r="H8" t="s">
        <v>61</v>
      </c>
      <c r="I8">
        <v>1.0289999999999999</v>
      </c>
      <c r="J8">
        <v>1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E8">
        <v>0</v>
      </c>
      <c r="AF8">
        <v>3.6</v>
      </c>
      <c r="AG8">
        <v>0</v>
      </c>
      <c r="AH8">
        <v>3.3</v>
      </c>
      <c r="AI8">
        <v>0</v>
      </c>
      <c r="AJ8">
        <v>0</v>
      </c>
      <c r="AK8">
        <v>0</v>
      </c>
      <c r="AL8">
        <v>59.8</v>
      </c>
      <c r="AM8">
        <v>0</v>
      </c>
      <c r="AN8">
        <v>0</v>
      </c>
      <c r="AO8">
        <v>0</v>
      </c>
      <c r="AP8">
        <v>0</v>
      </c>
      <c r="AQ8">
        <v>0</v>
      </c>
      <c r="AR8">
        <v>1.5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f t="shared" si="0"/>
        <v>1</v>
      </c>
    </row>
    <row r="9" spans="1:52" x14ac:dyDescent="0.3">
      <c r="A9" s="1" t="s">
        <v>62</v>
      </c>
      <c r="B9" s="6">
        <v>10162437</v>
      </c>
      <c r="F9" t="s">
        <v>53</v>
      </c>
      <c r="G9" s="1">
        <v>82</v>
      </c>
      <c r="H9" t="s">
        <v>54</v>
      </c>
      <c r="I9">
        <v>1.0029999999999999</v>
      </c>
      <c r="J9">
        <v>1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1.2</v>
      </c>
      <c r="AG9">
        <v>0</v>
      </c>
      <c r="AH9">
        <v>0.5</v>
      </c>
      <c r="AI9">
        <v>0</v>
      </c>
      <c r="AJ9">
        <v>0.5</v>
      </c>
      <c r="AK9">
        <v>0</v>
      </c>
      <c r="AL9">
        <v>0</v>
      </c>
      <c r="AM9">
        <v>0</v>
      </c>
      <c r="AN9">
        <v>0.9</v>
      </c>
      <c r="AO9">
        <v>1</v>
      </c>
      <c r="AP9">
        <v>0.1</v>
      </c>
      <c r="AQ9">
        <v>0</v>
      </c>
      <c r="AR9">
        <v>0</v>
      </c>
      <c r="AS9">
        <v>0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f t="shared" si="0"/>
        <v>1</v>
      </c>
    </row>
    <row r="10" spans="1:52" x14ac:dyDescent="0.3">
      <c r="A10" s="1" t="s">
        <v>63</v>
      </c>
      <c r="B10" s="6">
        <v>10163937</v>
      </c>
      <c r="F10" t="s">
        <v>53</v>
      </c>
      <c r="G10" s="1">
        <v>64</v>
      </c>
      <c r="H10" t="s">
        <v>61</v>
      </c>
      <c r="I10">
        <v>1.016</v>
      </c>
      <c r="J10">
        <v>0</v>
      </c>
      <c r="K10">
        <v>5.5</v>
      </c>
      <c r="L10">
        <v>0</v>
      </c>
      <c r="M10">
        <v>0.1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1.1000000000000001</v>
      </c>
      <c r="AE10">
        <v>0</v>
      </c>
      <c r="AF10">
        <v>2.8</v>
      </c>
      <c r="AG10">
        <v>0</v>
      </c>
      <c r="AH10">
        <v>2.8</v>
      </c>
      <c r="AI10">
        <v>0</v>
      </c>
      <c r="AJ10">
        <v>0</v>
      </c>
      <c r="AK10">
        <v>0</v>
      </c>
      <c r="AL10">
        <v>9.1999999999999993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f>L10+N10+P10+R10+T10+V10+X10+Z10+AB10+AD10+AG10+AI10+AK10+AM10+AO10+AQ10+AS10+AU10+AW10+AY10+AE10</f>
        <v>1</v>
      </c>
    </row>
    <row r="11" spans="1:52" x14ac:dyDescent="0.3">
      <c r="A11" s="1" t="s">
        <v>64</v>
      </c>
      <c r="B11" s="6">
        <v>10162445</v>
      </c>
      <c r="E11" s="4" t="s">
        <v>65</v>
      </c>
      <c r="F11" t="s">
        <v>53</v>
      </c>
      <c r="G11" s="1">
        <v>82</v>
      </c>
      <c r="H11" t="s">
        <v>61</v>
      </c>
      <c r="I11">
        <v>1.034</v>
      </c>
      <c r="J11">
        <v>1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4.5</v>
      </c>
      <c r="AE11">
        <v>0</v>
      </c>
      <c r="AF11">
        <v>2.4</v>
      </c>
      <c r="AG11">
        <v>0</v>
      </c>
      <c r="AH11">
        <v>1.9</v>
      </c>
      <c r="AI11">
        <v>0</v>
      </c>
      <c r="AJ11">
        <v>0</v>
      </c>
      <c r="AK11">
        <v>0</v>
      </c>
      <c r="AL11">
        <v>1.8</v>
      </c>
      <c r="AM11">
        <v>0</v>
      </c>
      <c r="AN11">
        <v>0.2</v>
      </c>
      <c r="AO11">
        <v>0</v>
      </c>
      <c r="AP11">
        <v>0</v>
      </c>
      <c r="AQ11">
        <v>0</v>
      </c>
      <c r="AR11">
        <v>1.6</v>
      </c>
      <c r="AS11">
        <v>0</v>
      </c>
      <c r="AT11">
        <v>0</v>
      </c>
      <c r="AU11">
        <v>0</v>
      </c>
      <c r="AV11">
        <v>0.1</v>
      </c>
      <c r="AW11">
        <v>0</v>
      </c>
      <c r="AX11">
        <v>0</v>
      </c>
      <c r="AY11">
        <v>0</v>
      </c>
      <c r="AZ11">
        <f t="shared" si="0"/>
        <v>0</v>
      </c>
    </row>
    <row r="12" spans="1:52" x14ac:dyDescent="0.3">
      <c r="A12" s="1" t="s">
        <v>66</v>
      </c>
      <c r="B12" s="6">
        <v>10163944</v>
      </c>
      <c r="F12" t="s">
        <v>53</v>
      </c>
      <c r="G12" s="1">
        <v>58</v>
      </c>
      <c r="H12" t="s">
        <v>61</v>
      </c>
      <c r="I12">
        <v>1.0089999999999999</v>
      </c>
      <c r="J12">
        <v>1</v>
      </c>
      <c r="K12">
        <v>6.5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</v>
      </c>
      <c r="AE12">
        <v>0</v>
      </c>
      <c r="AF12">
        <v>0.3</v>
      </c>
      <c r="AG12">
        <v>0</v>
      </c>
      <c r="AH12">
        <v>1.6</v>
      </c>
      <c r="AI12">
        <v>0</v>
      </c>
      <c r="AJ12">
        <v>0</v>
      </c>
      <c r="AK12">
        <v>0</v>
      </c>
      <c r="AL12">
        <v>0.9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0.1</v>
      </c>
      <c r="AW12">
        <v>0</v>
      </c>
      <c r="AX12">
        <v>0</v>
      </c>
      <c r="AY12">
        <v>0</v>
      </c>
      <c r="AZ12">
        <f t="shared" si="0"/>
        <v>1</v>
      </c>
    </row>
    <row r="13" spans="1:52" x14ac:dyDescent="0.3">
      <c r="A13" s="1" t="s">
        <v>67</v>
      </c>
      <c r="B13" s="6">
        <v>10163945</v>
      </c>
      <c r="F13" t="s">
        <v>53</v>
      </c>
      <c r="G13" s="1">
        <v>77</v>
      </c>
      <c r="H13" t="s">
        <v>54</v>
      </c>
      <c r="I13">
        <v>1.0089999999999999</v>
      </c>
      <c r="J13">
        <v>1</v>
      </c>
      <c r="K13">
        <v>5.5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</v>
      </c>
      <c r="AE13">
        <v>0</v>
      </c>
      <c r="AF13">
        <v>3.1</v>
      </c>
      <c r="AG13">
        <v>0</v>
      </c>
      <c r="AH13">
        <v>1.4</v>
      </c>
      <c r="AI13">
        <v>0</v>
      </c>
      <c r="AJ13">
        <v>0</v>
      </c>
      <c r="AK13">
        <v>0</v>
      </c>
      <c r="AL13">
        <v>43.2</v>
      </c>
      <c r="AM13">
        <v>0</v>
      </c>
      <c r="AN13">
        <v>0.2</v>
      </c>
      <c r="AO13">
        <v>0</v>
      </c>
      <c r="AP13">
        <v>0</v>
      </c>
      <c r="AQ13">
        <v>0</v>
      </c>
      <c r="AR13">
        <v>0.6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f t="shared" si="0"/>
        <v>0</v>
      </c>
    </row>
    <row r="14" spans="1:52" x14ac:dyDescent="0.3">
      <c r="A14" s="1" t="s">
        <v>68</v>
      </c>
      <c r="B14" s="6">
        <v>10162313</v>
      </c>
      <c r="F14" t="s">
        <v>56</v>
      </c>
      <c r="G14" s="1">
        <v>80</v>
      </c>
      <c r="H14" t="s">
        <v>69</v>
      </c>
      <c r="I14">
        <v>1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2.2999999999999998</v>
      </c>
      <c r="AE14">
        <v>0</v>
      </c>
      <c r="AF14">
        <v>16</v>
      </c>
      <c r="AG14">
        <v>0</v>
      </c>
      <c r="AH14">
        <v>3.6</v>
      </c>
      <c r="AI14">
        <v>0</v>
      </c>
      <c r="AJ14">
        <v>0.12</v>
      </c>
      <c r="AK14">
        <v>0</v>
      </c>
      <c r="AL14">
        <v>14311.6</v>
      </c>
      <c r="AM14">
        <v>1</v>
      </c>
      <c r="AN14">
        <v>0.1</v>
      </c>
      <c r="AO14">
        <v>0</v>
      </c>
      <c r="AP14">
        <v>0</v>
      </c>
      <c r="AQ14">
        <v>0</v>
      </c>
      <c r="AR14">
        <v>2.2000000000000002</v>
      </c>
      <c r="AS14">
        <v>0</v>
      </c>
      <c r="AT14">
        <v>0.12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f>L14+N14+P14+R14+T14+V14+X14+Z14+AB14+AD14+AG14+AI14+AK14+AM14+AO14+AQ14+AS14+AU14+AW14+AY14+AE14</f>
        <v>1</v>
      </c>
    </row>
    <row r="15" spans="1:52" x14ac:dyDescent="0.3">
      <c r="A15" s="1" t="s">
        <v>70</v>
      </c>
      <c r="B15" s="6">
        <v>10162378</v>
      </c>
      <c r="F15" t="s">
        <v>53</v>
      </c>
      <c r="G15" s="1">
        <v>56</v>
      </c>
      <c r="H15" t="s">
        <v>57</v>
      </c>
      <c r="I15">
        <v>1.018</v>
      </c>
      <c r="J15">
        <v>0</v>
      </c>
      <c r="K15">
        <v>5.5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</v>
      </c>
      <c r="AE15">
        <v>0</v>
      </c>
      <c r="AF15">
        <v>5.7</v>
      </c>
      <c r="AG15">
        <v>0</v>
      </c>
      <c r="AH15">
        <v>2.7</v>
      </c>
      <c r="AI15">
        <v>0</v>
      </c>
      <c r="AJ15">
        <v>0.77</v>
      </c>
      <c r="AK15">
        <v>0</v>
      </c>
      <c r="AL15">
        <v>9.1999999999999993</v>
      </c>
      <c r="AM15">
        <v>0</v>
      </c>
      <c r="AN15">
        <v>0.1</v>
      </c>
      <c r="AO15">
        <v>0</v>
      </c>
      <c r="AP15">
        <v>0</v>
      </c>
      <c r="AQ15">
        <v>0</v>
      </c>
      <c r="AR15">
        <v>1.4</v>
      </c>
      <c r="AS15">
        <v>0</v>
      </c>
      <c r="AT15">
        <v>0.38</v>
      </c>
      <c r="AU15">
        <v>0</v>
      </c>
      <c r="AV15">
        <v>28</v>
      </c>
      <c r="AW15">
        <v>1</v>
      </c>
      <c r="AX15">
        <v>0</v>
      </c>
      <c r="AY15">
        <v>0</v>
      </c>
      <c r="AZ15">
        <f t="shared" si="0"/>
        <v>1</v>
      </c>
    </row>
    <row r="16" spans="1:52" x14ac:dyDescent="0.3">
      <c r="A16" s="1" t="s">
        <v>71</v>
      </c>
      <c r="B16" s="6">
        <v>10162441</v>
      </c>
      <c r="F16" t="s">
        <v>56</v>
      </c>
      <c r="G16" s="1">
        <v>72</v>
      </c>
      <c r="H16" t="s">
        <v>61</v>
      </c>
      <c r="I16">
        <v>1.01</v>
      </c>
      <c r="J16">
        <v>1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3.7</v>
      </c>
      <c r="AE16">
        <v>0</v>
      </c>
      <c r="AF16">
        <v>4.5</v>
      </c>
      <c r="AG16">
        <v>0</v>
      </c>
      <c r="AH16">
        <v>1.5</v>
      </c>
      <c r="AI16">
        <v>0</v>
      </c>
      <c r="AJ16">
        <v>0.12</v>
      </c>
      <c r="AK16">
        <v>0</v>
      </c>
      <c r="AL16">
        <v>4.5999999999999996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f t="shared" si="0"/>
        <v>0</v>
      </c>
    </row>
    <row r="17" spans="1:52" x14ac:dyDescent="0.3">
      <c r="A17" s="1" t="s">
        <v>72</v>
      </c>
      <c r="B17" s="6">
        <v>10177091</v>
      </c>
      <c r="F17" t="s">
        <v>53</v>
      </c>
      <c r="G17" s="1">
        <v>56</v>
      </c>
      <c r="H17" t="s">
        <v>57</v>
      </c>
      <c r="I17">
        <v>1.024</v>
      </c>
      <c r="J17">
        <v>0</v>
      </c>
      <c r="K17">
        <v>5.5</v>
      </c>
      <c r="L17">
        <v>0</v>
      </c>
      <c r="M17">
        <v>0.7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250</v>
      </c>
      <c r="V17">
        <v>1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50.4</v>
      </c>
      <c r="AD17">
        <v>1</v>
      </c>
      <c r="AE17">
        <v>1</v>
      </c>
      <c r="AF17">
        <v>296.10000000000002</v>
      </c>
      <c r="AG17">
        <v>1</v>
      </c>
      <c r="AH17">
        <v>32.1</v>
      </c>
      <c r="AI17">
        <v>1</v>
      </c>
      <c r="AJ17">
        <v>9.1999999999999993</v>
      </c>
      <c r="AK17">
        <v>1</v>
      </c>
      <c r="AL17">
        <v>15.6</v>
      </c>
      <c r="AM17">
        <v>0</v>
      </c>
      <c r="AN17">
        <v>7.5</v>
      </c>
      <c r="AO17">
        <v>1</v>
      </c>
      <c r="AP17">
        <v>321.5</v>
      </c>
      <c r="AQ17">
        <v>1</v>
      </c>
      <c r="AR17">
        <v>27.9</v>
      </c>
      <c r="AS17">
        <v>1</v>
      </c>
      <c r="AT17">
        <v>1.55</v>
      </c>
      <c r="AU17">
        <v>1</v>
      </c>
      <c r="AV17">
        <v>6.2</v>
      </c>
      <c r="AW17">
        <v>1</v>
      </c>
      <c r="AX17">
        <v>0</v>
      </c>
      <c r="AY17">
        <v>0</v>
      </c>
      <c r="AZ17">
        <f t="shared" si="0"/>
        <v>14</v>
      </c>
    </row>
    <row r="18" spans="1:52" x14ac:dyDescent="0.3">
      <c r="A18" s="1" t="s">
        <v>73</v>
      </c>
      <c r="B18" s="6">
        <v>10177088</v>
      </c>
      <c r="F18" t="s">
        <v>56</v>
      </c>
      <c r="G18" s="1">
        <v>73</v>
      </c>
      <c r="H18" t="s">
        <v>61</v>
      </c>
      <c r="I18">
        <v>1.0109999999999999</v>
      </c>
      <c r="J18">
        <v>0</v>
      </c>
      <c r="K18">
        <v>6.5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E18">
        <v>0</v>
      </c>
      <c r="AF18">
        <v>0.6</v>
      </c>
      <c r="AG18">
        <v>0</v>
      </c>
      <c r="AH18">
        <v>0.7</v>
      </c>
      <c r="AI18">
        <v>0</v>
      </c>
      <c r="AJ18">
        <v>0</v>
      </c>
      <c r="AK18">
        <v>0</v>
      </c>
      <c r="AL18">
        <v>4.5999999999999996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f t="shared" si="0"/>
        <v>0</v>
      </c>
    </row>
    <row r="19" spans="1:52" x14ac:dyDescent="0.3">
      <c r="A19" s="1" t="s">
        <v>74</v>
      </c>
      <c r="B19" s="6">
        <v>10177093</v>
      </c>
      <c r="F19" t="s">
        <v>53</v>
      </c>
      <c r="G19" s="1">
        <v>78</v>
      </c>
      <c r="H19" t="s">
        <v>54</v>
      </c>
      <c r="I19">
        <v>1.0089999999999999</v>
      </c>
      <c r="J19">
        <v>1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0.7</v>
      </c>
      <c r="AE19">
        <v>0</v>
      </c>
      <c r="AF19">
        <v>1</v>
      </c>
      <c r="AG19">
        <v>0</v>
      </c>
      <c r="AH19">
        <v>0.7</v>
      </c>
      <c r="AI19">
        <v>0</v>
      </c>
      <c r="AJ19">
        <v>0.12</v>
      </c>
      <c r="AK19">
        <v>0</v>
      </c>
      <c r="AL19">
        <v>1.8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f t="shared" si="0"/>
        <v>0</v>
      </c>
    </row>
    <row r="20" spans="1:52" x14ac:dyDescent="0.3">
      <c r="A20" s="1" t="s">
        <v>75</v>
      </c>
      <c r="B20" s="6">
        <v>10177092</v>
      </c>
      <c r="F20" t="s">
        <v>56</v>
      </c>
      <c r="G20" s="1">
        <v>70</v>
      </c>
      <c r="H20" t="s">
        <v>61</v>
      </c>
      <c r="I20">
        <v>1.01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1.1000000000000001</v>
      </c>
      <c r="AE20">
        <v>0</v>
      </c>
      <c r="AF20">
        <v>5.7</v>
      </c>
      <c r="AG20">
        <v>0</v>
      </c>
      <c r="AH20">
        <v>4.5999999999999996</v>
      </c>
      <c r="AI20">
        <v>0</v>
      </c>
      <c r="AJ20">
        <v>0</v>
      </c>
      <c r="AK20">
        <v>0</v>
      </c>
      <c r="AL20">
        <v>32.200000000000003</v>
      </c>
      <c r="AM20">
        <v>0</v>
      </c>
      <c r="AN20">
        <v>0.1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0.1</v>
      </c>
      <c r="AW20">
        <v>0</v>
      </c>
      <c r="AX20">
        <v>0</v>
      </c>
      <c r="AY20">
        <v>0</v>
      </c>
      <c r="AZ20">
        <f t="shared" si="0"/>
        <v>0</v>
      </c>
    </row>
    <row r="21" spans="1:52" x14ac:dyDescent="0.3">
      <c r="A21" s="1" t="s">
        <v>76</v>
      </c>
      <c r="B21" s="6">
        <v>10177089</v>
      </c>
      <c r="F21" t="s">
        <v>53</v>
      </c>
      <c r="G21" s="1">
        <v>69</v>
      </c>
      <c r="H21" t="s">
        <v>61</v>
      </c>
      <c r="I21">
        <v>1.02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2.2000000000000002</v>
      </c>
      <c r="AE21">
        <v>0</v>
      </c>
      <c r="AF21">
        <v>1.9</v>
      </c>
      <c r="AG21">
        <v>0</v>
      </c>
      <c r="AH21">
        <v>6.7</v>
      </c>
      <c r="AI21">
        <v>0</v>
      </c>
      <c r="AJ21">
        <v>0.38</v>
      </c>
      <c r="AK21">
        <v>0</v>
      </c>
      <c r="AL21">
        <v>2546.1999999999998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1.9</v>
      </c>
      <c r="AS21">
        <v>0</v>
      </c>
      <c r="AT21">
        <v>0</v>
      </c>
      <c r="AU21">
        <v>0</v>
      </c>
      <c r="AV21">
        <v>1.8</v>
      </c>
      <c r="AW21">
        <v>0</v>
      </c>
      <c r="AX21">
        <v>0</v>
      </c>
      <c r="AY21">
        <v>0</v>
      </c>
      <c r="AZ21">
        <f t="shared" si="0"/>
        <v>1</v>
      </c>
    </row>
    <row r="22" spans="1:52" x14ac:dyDescent="0.3">
      <c r="A22" s="1" t="s">
        <v>77</v>
      </c>
      <c r="B22" s="6">
        <v>10177090</v>
      </c>
      <c r="F22" t="s">
        <v>53</v>
      </c>
      <c r="G22" s="1">
        <v>58</v>
      </c>
      <c r="H22" t="s">
        <v>61</v>
      </c>
      <c r="I22">
        <v>1.016</v>
      </c>
      <c r="J22">
        <v>0</v>
      </c>
      <c r="K22">
        <v>5.5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4.7</v>
      </c>
      <c r="AE22">
        <v>0</v>
      </c>
      <c r="AF22">
        <v>5.4</v>
      </c>
      <c r="AG22">
        <v>0</v>
      </c>
      <c r="AH22">
        <v>2.2999999999999998</v>
      </c>
      <c r="AI22">
        <v>0</v>
      </c>
      <c r="AJ22">
        <v>0.77</v>
      </c>
      <c r="AK22">
        <v>0</v>
      </c>
      <c r="AL22">
        <v>1.8</v>
      </c>
      <c r="AM22">
        <v>0</v>
      </c>
      <c r="AN22">
        <v>0.1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0.64</v>
      </c>
      <c r="AU22">
        <v>0</v>
      </c>
      <c r="AV22">
        <v>0.8</v>
      </c>
      <c r="AW22">
        <v>0</v>
      </c>
      <c r="AX22">
        <v>0</v>
      </c>
      <c r="AY22">
        <v>0</v>
      </c>
      <c r="AZ22">
        <f t="shared" si="0"/>
        <v>0</v>
      </c>
    </row>
    <row r="23" spans="1:52" x14ac:dyDescent="0.3">
      <c r="A23" s="1" t="s">
        <v>78</v>
      </c>
      <c r="B23" s="6">
        <v>10177087</v>
      </c>
      <c r="F23" t="s">
        <v>53</v>
      </c>
      <c r="G23" s="1">
        <v>55</v>
      </c>
      <c r="H23" t="s">
        <v>57</v>
      </c>
      <c r="I23">
        <v>1.0209999999999999</v>
      </c>
      <c r="J23">
        <v>0</v>
      </c>
      <c r="K23">
        <v>5.5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4.5999999999999996</v>
      </c>
      <c r="AE23">
        <v>0</v>
      </c>
      <c r="AF23">
        <v>6.4</v>
      </c>
      <c r="AG23">
        <v>0</v>
      </c>
      <c r="AH23">
        <v>11.1</v>
      </c>
      <c r="AI23">
        <v>1</v>
      </c>
      <c r="AJ23">
        <v>0.9</v>
      </c>
      <c r="AK23">
        <v>0</v>
      </c>
      <c r="AL23">
        <v>78.3</v>
      </c>
      <c r="AM23">
        <v>0</v>
      </c>
      <c r="AN23">
        <v>0.1</v>
      </c>
      <c r="AO23">
        <v>0</v>
      </c>
      <c r="AP23">
        <v>0</v>
      </c>
      <c r="AQ23">
        <v>0</v>
      </c>
      <c r="AR23">
        <v>2.5</v>
      </c>
      <c r="AS23">
        <v>0</v>
      </c>
      <c r="AT23">
        <v>0.12</v>
      </c>
      <c r="AU23">
        <v>0</v>
      </c>
      <c r="AV23">
        <v>5.6</v>
      </c>
      <c r="AW23">
        <v>1</v>
      </c>
      <c r="AX23">
        <v>0</v>
      </c>
      <c r="AY23">
        <v>0</v>
      </c>
      <c r="AZ23">
        <f t="shared" si="0"/>
        <v>3</v>
      </c>
    </row>
    <row r="24" spans="1:52" x14ac:dyDescent="0.3">
      <c r="A24" s="1" t="s">
        <v>79</v>
      </c>
      <c r="B24" s="6">
        <v>30331747</v>
      </c>
      <c r="E24" s="4" t="s">
        <v>65</v>
      </c>
      <c r="F24" t="s">
        <v>56</v>
      </c>
      <c r="G24" s="1">
        <v>71</v>
      </c>
      <c r="H24" t="s">
        <v>61</v>
      </c>
      <c r="I24">
        <v>1.01</v>
      </c>
      <c r="J24">
        <v>0</v>
      </c>
      <c r="K24">
        <v>5.5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E24">
        <v>0</v>
      </c>
      <c r="AF24">
        <v>0.9</v>
      </c>
      <c r="AG24">
        <v>0</v>
      </c>
      <c r="AH24">
        <v>1.5</v>
      </c>
      <c r="AI24">
        <v>0</v>
      </c>
      <c r="AJ24">
        <v>0</v>
      </c>
      <c r="AK24">
        <v>0</v>
      </c>
      <c r="AL24">
        <v>6.4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0.6</v>
      </c>
      <c r="AS24">
        <v>0</v>
      </c>
      <c r="AT24">
        <v>0</v>
      </c>
      <c r="AU24">
        <v>0</v>
      </c>
      <c r="AV24">
        <v>0.1</v>
      </c>
      <c r="AW24">
        <v>0</v>
      </c>
      <c r="AX24">
        <v>0</v>
      </c>
      <c r="AY24">
        <v>0</v>
      </c>
      <c r="AZ24">
        <f t="shared" si="0"/>
        <v>0</v>
      </c>
    </row>
    <row r="25" spans="1:52" x14ac:dyDescent="0.3">
      <c r="A25" s="1" t="s">
        <v>80</v>
      </c>
      <c r="B25" s="6">
        <v>30331566</v>
      </c>
      <c r="F25" t="s">
        <v>53</v>
      </c>
      <c r="G25" s="1">
        <v>27</v>
      </c>
      <c r="H25" t="s">
        <v>61</v>
      </c>
      <c r="I25">
        <v>1.018</v>
      </c>
      <c r="J25">
        <v>0</v>
      </c>
      <c r="K25">
        <v>6.5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4.7</v>
      </c>
      <c r="AE25">
        <v>0</v>
      </c>
      <c r="AF25">
        <v>1.4</v>
      </c>
      <c r="AG25">
        <v>0</v>
      </c>
      <c r="AH25">
        <v>1.1000000000000001</v>
      </c>
      <c r="AI25">
        <v>0</v>
      </c>
      <c r="AJ25">
        <v>0.38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0.25</v>
      </c>
      <c r="AU25">
        <v>0</v>
      </c>
      <c r="AV25">
        <v>0.1</v>
      </c>
      <c r="AW25">
        <v>0</v>
      </c>
      <c r="AX25">
        <v>0</v>
      </c>
      <c r="AY25">
        <v>0</v>
      </c>
      <c r="AZ25">
        <f t="shared" si="0"/>
        <v>0</v>
      </c>
    </row>
    <row r="26" spans="1:52" x14ac:dyDescent="0.3">
      <c r="A26" s="1" t="s">
        <v>81</v>
      </c>
      <c r="B26" s="6">
        <v>30331558</v>
      </c>
      <c r="F26" t="s">
        <v>53</v>
      </c>
      <c r="G26" s="1">
        <v>51</v>
      </c>
      <c r="H26" t="s">
        <v>61</v>
      </c>
      <c r="I26">
        <v>1.008</v>
      </c>
      <c r="J26">
        <v>1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E26">
        <v>0</v>
      </c>
      <c r="AF26">
        <v>0.3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44.1</v>
      </c>
      <c r="AM26">
        <v>0</v>
      </c>
      <c r="AN26">
        <v>0.2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f t="shared" si="0"/>
        <v>0</v>
      </c>
    </row>
    <row r="27" spans="1:52" x14ac:dyDescent="0.3">
      <c r="A27" s="1" t="s">
        <v>82</v>
      </c>
      <c r="B27" s="6">
        <v>30331760</v>
      </c>
      <c r="E27" s="4" t="s">
        <v>65</v>
      </c>
      <c r="F27" t="s">
        <v>56</v>
      </c>
      <c r="G27" s="1">
        <v>71</v>
      </c>
      <c r="H27" t="s">
        <v>61</v>
      </c>
      <c r="I27">
        <v>1.008</v>
      </c>
      <c r="J27">
        <v>1</v>
      </c>
      <c r="K27">
        <v>5.5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E27">
        <v>0</v>
      </c>
      <c r="AF27">
        <v>1.6</v>
      </c>
      <c r="AG27">
        <v>0</v>
      </c>
      <c r="AH27">
        <v>0.9</v>
      </c>
      <c r="AI27">
        <v>0</v>
      </c>
      <c r="AJ27">
        <v>0</v>
      </c>
      <c r="AK27">
        <v>0</v>
      </c>
      <c r="AL27">
        <v>0.9</v>
      </c>
      <c r="AM27">
        <v>0</v>
      </c>
      <c r="AN27">
        <v>0.1</v>
      </c>
      <c r="AO27">
        <v>0</v>
      </c>
      <c r="AP27">
        <v>0</v>
      </c>
      <c r="AQ27">
        <v>0</v>
      </c>
      <c r="AR27">
        <v>0.7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f t="shared" si="0"/>
        <v>0</v>
      </c>
    </row>
    <row r="28" spans="1:52" x14ac:dyDescent="0.3">
      <c r="A28" s="1" t="s">
        <v>83</v>
      </c>
      <c r="B28" s="6">
        <v>30331736</v>
      </c>
      <c r="E28" s="4" t="s">
        <v>65</v>
      </c>
      <c r="F28" t="s">
        <v>53</v>
      </c>
      <c r="G28" s="1">
        <v>81</v>
      </c>
      <c r="H28" t="s">
        <v>54</v>
      </c>
      <c r="I28">
        <v>1.006</v>
      </c>
      <c r="J28">
        <v>1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1.1000000000000001</v>
      </c>
      <c r="AE28">
        <v>0</v>
      </c>
      <c r="AF28">
        <v>13.4</v>
      </c>
      <c r="AG28">
        <v>0</v>
      </c>
      <c r="AH28">
        <v>1.6</v>
      </c>
      <c r="AI28">
        <v>0</v>
      </c>
      <c r="AJ28">
        <v>0.12</v>
      </c>
      <c r="AK28">
        <v>0</v>
      </c>
      <c r="AL28">
        <v>0.9</v>
      </c>
      <c r="AM28">
        <v>0</v>
      </c>
      <c r="AN28">
        <v>0.1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f t="shared" si="0"/>
        <v>0</v>
      </c>
    </row>
    <row r="29" spans="1:52" x14ac:dyDescent="0.3">
      <c r="A29" s="1" t="s">
        <v>84</v>
      </c>
      <c r="B29" s="6">
        <v>30331730</v>
      </c>
      <c r="E29" s="4" t="s">
        <v>65</v>
      </c>
      <c r="F29" t="s">
        <v>53</v>
      </c>
      <c r="G29" s="1">
        <v>22</v>
      </c>
      <c r="H29" t="s">
        <v>61</v>
      </c>
      <c r="I29">
        <v>1.016</v>
      </c>
      <c r="J29">
        <v>0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</v>
      </c>
      <c r="AE29">
        <v>0</v>
      </c>
      <c r="AF29">
        <v>0.7</v>
      </c>
      <c r="AG29">
        <v>0</v>
      </c>
      <c r="AH29">
        <v>0.1</v>
      </c>
      <c r="AI29">
        <v>0</v>
      </c>
      <c r="AJ29">
        <v>0</v>
      </c>
      <c r="AK29">
        <v>0</v>
      </c>
      <c r="AL29">
        <v>1.8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f t="shared" si="0"/>
        <v>0</v>
      </c>
    </row>
    <row r="30" spans="1:52" x14ac:dyDescent="0.3">
      <c r="A30" s="1" t="s">
        <v>85</v>
      </c>
      <c r="B30" s="6">
        <v>10152975</v>
      </c>
      <c r="F30" t="s">
        <v>56</v>
      </c>
      <c r="G30" s="1">
        <v>47</v>
      </c>
      <c r="H30" t="s">
        <v>69</v>
      </c>
      <c r="I30">
        <v>1.0109999999999999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26.5</v>
      </c>
      <c r="AE30">
        <v>1</v>
      </c>
      <c r="AF30">
        <v>16.399999999999999</v>
      </c>
      <c r="AG30">
        <v>0</v>
      </c>
      <c r="AH30">
        <v>11.2</v>
      </c>
      <c r="AI30">
        <v>0</v>
      </c>
      <c r="AJ30">
        <v>0.38</v>
      </c>
      <c r="AK30">
        <v>0</v>
      </c>
      <c r="AL30">
        <v>32.200000000000003</v>
      </c>
      <c r="AM30">
        <v>0</v>
      </c>
      <c r="AN30">
        <v>0.7</v>
      </c>
      <c r="AO30">
        <v>0</v>
      </c>
      <c r="AP30">
        <v>0</v>
      </c>
      <c r="AQ30">
        <v>0</v>
      </c>
      <c r="AR30">
        <v>2.2999999999999998</v>
      </c>
      <c r="AS30">
        <v>0</v>
      </c>
      <c r="AT30">
        <v>0.25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f t="shared" si="0"/>
        <v>1</v>
      </c>
    </row>
    <row r="31" spans="1:52" x14ac:dyDescent="0.3">
      <c r="A31" s="1" t="s">
        <v>86</v>
      </c>
      <c r="B31" s="6">
        <v>10153025</v>
      </c>
      <c r="F31" t="s">
        <v>56</v>
      </c>
      <c r="G31" s="1">
        <v>66</v>
      </c>
      <c r="H31" t="s">
        <v>57</v>
      </c>
      <c r="I31">
        <v>1.0049999999999999</v>
      </c>
      <c r="J31">
        <v>1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25</v>
      </c>
      <c r="V31">
        <v>1</v>
      </c>
      <c r="W31">
        <v>0</v>
      </c>
      <c r="X31">
        <v>0</v>
      </c>
      <c r="Y31">
        <v>0</v>
      </c>
      <c r="Z31">
        <v>0</v>
      </c>
      <c r="AA31">
        <v>5</v>
      </c>
      <c r="AB31">
        <v>1</v>
      </c>
      <c r="AC31">
        <v>63.5</v>
      </c>
      <c r="AE31">
        <v>1</v>
      </c>
      <c r="AF31">
        <v>45.7</v>
      </c>
      <c r="AG31">
        <v>1</v>
      </c>
      <c r="AH31">
        <v>2</v>
      </c>
      <c r="AI31">
        <v>0</v>
      </c>
      <c r="AJ31">
        <v>0.51</v>
      </c>
      <c r="AK31">
        <v>0</v>
      </c>
      <c r="AL31">
        <v>3.6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f t="shared" si="0"/>
        <v>4</v>
      </c>
    </row>
    <row r="32" spans="1:52" x14ac:dyDescent="0.3">
      <c r="A32" s="1" t="s">
        <v>87</v>
      </c>
      <c r="B32" s="6">
        <v>10152973</v>
      </c>
      <c r="F32" t="s">
        <v>56</v>
      </c>
      <c r="G32" s="1">
        <v>66</v>
      </c>
      <c r="H32" t="s">
        <v>69</v>
      </c>
      <c r="I32">
        <v>1.016</v>
      </c>
      <c r="J32">
        <v>0</v>
      </c>
      <c r="K32">
        <v>5.5</v>
      </c>
      <c r="L32">
        <v>0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9.4</v>
      </c>
      <c r="AE32">
        <v>0</v>
      </c>
      <c r="AF32">
        <v>29.5</v>
      </c>
      <c r="AG32">
        <v>1</v>
      </c>
      <c r="AH32">
        <v>10.1</v>
      </c>
      <c r="AI32">
        <v>0</v>
      </c>
      <c r="AJ32">
        <v>2.0699999999999998</v>
      </c>
      <c r="AK32">
        <v>0</v>
      </c>
      <c r="AL32">
        <v>2.7</v>
      </c>
      <c r="AM32">
        <v>0</v>
      </c>
      <c r="AN32">
        <v>0.5</v>
      </c>
      <c r="AO32">
        <v>1</v>
      </c>
      <c r="AP32">
        <v>0</v>
      </c>
      <c r="AQ32">
        <v>0</v>
      </c>
      <c r="AR32">
        <v>4.5</v>
      </c>
      <c r="AS32">
        <v>0</v>
      </c>
      <c r="AT32">
        <v>0.77</v>
      </c>
      <c r="AU32">
        <v>1</v>
      </c>
      <c r="AV32">
        <v>0.4</v>
      </c>
      <c r="AW32">
        <v>0</v>
      </c>
      <c r="AX32">
        <v>0</v>
      </c>
      <c r="AY32">
        <v>0</v>
      </c>
      <c r="AZ32">
        <f t="shared" si="0"/>
        <v>3</v>
      </c>
    </row>
    <row r="33" spans="1:52" x14ac:dyDescent="0.3">
      <c r="A33" s="1" t="s">
        <v>88</v>
      </c>
      <c r="B33" s="6">
        <v>10152919</v>
      </c>
      <c r="F33" t="s">
        <v>53</v>
      </c>
      <c r="G33" s="1">
        <v>62</v>
      </c>
      <c r="H33" t="s">
        <v>61</v>
      </c>
      <c r="I33">
        <v>1.016</v>
      </c>
      <c r="J33">
        <v>0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0.5</v>
      </c>
      <c r="T33">
        <v>1</v>
      </c>
      <c r="U33">
        <v>25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</v>
      </c>
      <c r="AE33">
        <v>0</v>
      </c>
      <c r="AF33">
        <v>9.5</v>
      </c>
      <c r="AG33">
        <v>0</v>
      </c>
      <c r="AH33">
        <v>2.8</v>
      </c>
      <c r="AI33">
        <v>0</v>
      </c>
      <c r="AJ33">
        <v>0.25</v>
      </c>
      <c r="AK33">
        <v>0</v>
      </c>
      <c r="AL33">
        <v>0.9</v>
      </c>
      <c r="AM33">
        <v>0</v>
      </c>
      <c r="AN33">
        <v>0.1</v>
      </c>
      <c r="AO33">
        <v>0</v>
      </c>
      <c r="AP33">
        <v>0</v>
      </c>
      <c r="AQ33">
        <v>0</v>
      </c>
      <c r="AR33">
        <v>1.8</v>
      </c>
      <c r="AS33">
        <v>0</v>
      </c>
      <c r="AT33">
        <v>0.25</v>
      </c>
      <c r="AU33">
        <v>0</v>
      </c>
      <c r="AV33">
        <v>0.1</v>
      </c>
      <c r="AW33">
        <v>0</v>
      </c>
      <c r="AX33">
        <v>0</v>
      </c>
      <c r="AY33">
        <v>0</v>
      </c>
      <c r="AZ33">
        <f t="shared" si="0"/>
        <v>3</v>
      </c>
    </row>
    <row r="34" spans="1:52" x14ac:dyDescent="0.3">
      <c r="A34" s="1" t="s">
        <v>89</v>
      </c>
      <c r="B34" s="6">
        <v>10152974</v>
      </c>
      <c r="AZ34">
        <f t="shared" si="0"/>
        <v>0</v>
      </c>
    </row>
    <row r="35" spans="1:52" x14ac:dyDescent="0.3">
      <c r="A35" s="1" t="s">
        <v>90</v>
      </c>
      <c r="B35" s="6">
        <v>10162450</v>
      </c>
      <c r="F35" t="s">
        <v>53</v>
      </c>
      <c r="G35" s="1">
        <v>71</v>
      </c>
      <c r="H35" t="s">
        <v>57</v>
      </c>
      <c r="I35">
        <v>1.0129999999999999</v>
      </c>
      <c r="J35">
        <v>0</v>
      </c>
      <c r="K35">
        <v>6.5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E35">
        <v>0</v>
      </c>
      <c r="AF35">
        <v>3.1</v>
      </c>
      <c r="AG35">
        <v>0</v>
      </c>
      <c r="AH35">
        <v>1.8</v>
      </c>
      <c r="AI35">
        <v>0</v>
      </c>
      <c r="AJ35">
        <v>0</v>
      </c>
      <c r="AK35">
        <v>0</v>
      </c>
      <c r="AL35">
        <v>14.7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f t="shared" si="0"/>
        <v>0</v>
      </c>
    </row>
    <row r="36" spans="1:52" x14ac:dyDescent="0.3">
      <c r="A36" s="1" t="s">
        <v>91</v>
      </c>
      <c r="B36" s="6">
        <v>10162451</v>
      </c>
      <c r="F36" t="s">
        <v>53</v>
      </c>
      <c r="G36" s="1">
        <v>68</v>
      </c>
      <c r="H36" t="s">
        <v>54</v>
      </c>
      <c r="I36">
        <v>1.012</v>
      </c>
      <c r="J36">
        <v>0</v>
      </c>
      <c r="K36">
        <v>5.5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E36">
        <v>0</v>
      </c>
      <c r="AF36">
        <v>1.9</v>
      </c>
      <c r="AG36">
        <v>0</v>
      </c>
      <c r="AH36">
        <v>1.1000000000000001</v>
      </c>
      <c r="AI36">
        <v>0</v>
      </c>
      <c r="AJ36">
        <v>0.12</v>
      </c>
      <c r="AK36">
        <v>0</v>
      </c>
      <c r="AL36">
        <v>0</v>
      </c>
      <c r="AM36">
        <v>0</v>
      </c>
      <c r="AN36">
        <v>0.1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0.12</v>
      </c>
      <c r="AU36">
        <v>0</v>
      </c>
      <c r="AV36">
        <v>0.8</v>
      </c>
      <c r="AW36">
        <v>0</v>
      </c>
      <c r="AX36">
        <v>0</v>
      </c>
      <c r="AY36">
        <v>0</v>
      </c>
      <c r="AZ36">
        <f t="shared" si="0"/>
        <v>0</v>
      </c>
    </row>
    <row r="37" spans="1:52" x14ac:dyDescent="0.3">
      <c r="A37" s="1" t="s">
        <v>92</v>
      </c>
      <c r="B37" s="6">
        <v>10162452</v>
      </c>
      <c r="F37" t="s">
        <v>53</v>
      </c>
      <c r="G37" s="1">
        <v>64</v>
      </c>
      <c r="H37" t="s">
        <v>57</v>
      </c>
      <c r="I37">
        <v>1.0229999999999999</v>
      </c>
      <c r="J37">
        <v>0</v>
      </c>
      <c r="K37">
        <v>6</v>
      </c>
      <c r="L37">
        <v>0</v>
      </c>
      <c r="M37">
        <v>0.1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9.8000000000000007</v>
      </c>
      <c r="AE37">
        <v>0</v>
      </c>
      <c r="AF37">
        <v>3.6</v>
      </c>
      <c r="AG37">
        <v>0</v>
      </c>
      <c r="AH37">
        <v>5.8</v>
      </c>
      <c r="AI37">
        <v>0</v>
      </c>
      <c r="AJ37">
        <v>0.64</v>
      </c>
      <c r="AK37">
        <v>0</v>
      </c>
      <c r="AL37">
        <v>4.5999999999999996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4.5</v>
      </c>
      <c r="AS37">
        <v>0</v>
      </c>
      <c r="AT37">
        <v>0.38</v>
      </c>
      <c r="AU37">
        <v>0</v>
      </c>
      <c r="AV37">
        <v>13.9</v>
      </c>
      <c r="AW37">
        <v>1</v>
      </c>
      <c r="AX37">
        <v>0</v>
      </c>
      <c r="AY37">
        <v>0</v>
      </c>
      <c r="AZ37">
        <f t="shared" si="0"/>
        <v>1</v>
      </c>
    </row>
    <row r="38" spans="1:52" x14ac:dyDescent="0.3">
      <c r="A38" s="1" t="s">
        <v>93</v>
      </c>
      <c r="B38" s="6">
        <v>10162453</v>
      </c>
      <c r="F38" t="s">
        <v>56</v>
      </c>
      <c r="G38" s="1">
        <v>69</v>
      </c>
      <c r="H38" t="s">
        <v>61</v>
      </c>
      <c r="I38">
        <v>1.004</v>
      </c>
      <c r="J38">
        <v>1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8.1</v>
      </c>
      <c r="AE38">
        <v>0</v>
      </c>
      <c r="AF38">
        <v>44.5</v>
      </c>
      <c r="AG38">
        <v>1</v>
      </c>
      <c r="AH38">
        <v>16</v>
      </c>
      <c r="AI38">
        <v>0</v>
      </c>
      <c r="AJ38">
        <v>0</v>
      </c>
      <c r="AK38">
        <v>0</v>
      </c>
      <c r="AL38">
        <v>1474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6.9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f t="shared" si="0"/>
        <v>4</v>
      </c>
    </row>
    <row r="39" spans="1:52" x14ac:dyDescent="0.3">
      <c r="A39" s="1" t="s">
        <v>94</v>
      </c>
      <c r="B39" s="6">
        <v>10162454</v>
      </c>
      <c r="F39" t="s">
        <v>56</v>
      </c>
      <c r="G39" s="1">
        <v>81</v>
      </c>
      <c r="H39" t="s">
        <v>61</v>
      </c>
      <c r="I39">
        <v>1.0049999999999999</v>
      </c>
      <c r="J39">
        <v>1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6.2</v>
      </c>
      <c r="AE39">
        <v>0</v>
      </c>
      <c r="AF39">
        <v>15.2</v>
      </c>
      <c r="AG39">
        <v>0</v>
      </c>
      <c r="AH39">
        <v>4.5</v>
      </c>
      <c r="AI39">
        <v>0</v>
      </c>
      <c r="AJ39">
        <v>0</v>
      </c>
      <c r="AK39">
        <v>0</v>
      </c>
      <c r="AL39">
        <v>23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3.1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f t="shared" si="0"/>
        <v>0</v>
      </c>
    </row>
    <row r="40" spans="1:52" x14ac:dyDescent="0.3">
      <c r="A40" s="1" t="s">
        <v>95</v>
      </c>
      <c r="B40" s="6">
        <v>10177060</v>
      </c>
      <c r="E40" s="4" t="s">
        <v>96</v>
      </c>
      <c r="F40" t="s">
        <v>53</v>
      </c>
      <c r="G40" s="1">
        <v>55</v>
      </c>
      <c r="AZ40">
        <f t="shared" si="0"/>
        <v>0</v>
      </c>
    </row>
    <row r="41" spans="1:52" x14ac:dyDescent="0.3">
      <c r="A41" s="1" t="s">
        <v>97</v>
      </c>
      <c r="B41" s="6">
        <v>10177058</v>
      </c>
      <c r="F41" t="s">
        <v>53</v>
      </c>
      <c r="G41" s="1">
        <v>68</v>
      </c>
      <c r="H41" t="s">
        <v>61</v>
      </c>
      <c r="I41">
        <v>1.0209999999999999</v>
      </c>
      <c r="J41">
        <v>0</v>
      </c>
      <c r="K41">
        <v>5.5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</v>
      </c>
      <c r="AE41">
        <v>0</v>
      </c>
      <c r="AF41">
        <v>1.8</v>
      </c>
      <c r="AG41">
        <v>0</v>
      </c>
      <c r="AH41">
        <v>1.2</v>
      </c>
      <c r="AI41">
        <v>0</v>
      </c>
      <c r="AJ41">
        <v>0.12</v>
      </c>
      <c r="AK41">
        <v>0</v>
      </c>
      <c r="AL41">
        <v>5.5</v>
      </c>
      <c r="AM41">
        <v>0</v>
      </c>
      <c r="AN41">
        <v>0.2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f t="shared" si="0"/>
        <v>0</v>
      </c>
    </row>
    <row r="42" spans="1:52" x14ac:dyDescent="0.3">
      <c r="A42" s="1" t="s">
        <v>98</v>
      </c>
      <c r="B42" s="6">
        <v>10177046</v>
      </c>
      <c r="F42" t="s">
        <v>56</v>
      </c>
      <c r="G42" s="1">
        <v>86</v>
      </c>
      <c r="H42" t="s">
        <v>54</v>
      </c>
      <c r="I42">
        <v>1.01</v>
      </c>
      <c r="J42">
        <v>0</v>
      </c>
      <c r="K42">
        <v>7</v>
      </c>
      <c r="L42">
        <v>0</v>
      </c>
      <c r="M42">
        <v>0.2</v>
      </c>
      <c r="N42">
        <v>0</v>
      </c>
      <c r="O42">
        <v>0</v>
      </c>
      <c r="P42">
        <v>0</v>
      </c>
      <c r="Q42">
        <v>0</v>
      </c>
      <c r="R42">
        <v>0</v>
      </c>
      <c r="S42">
        <v>0.5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0.6</v>
      </c>
      <c r="AB42">
        <v>1</v>
      </c>
      <c r="AC42">
        <v>58.9</v>
      </c>
      <c r="AE42">
        <v>1</v>
      </c>
      <c r="AF42">
        <v>43.6</v>
      </c>
      <c r="AG42">
        <v>1</v>
      </c>
      <c r="AH42">
        <v>6.6</v>
      </c>
      <c r="AI42">
        <v>0</v>
      </c>
      <c r="AJ42">
        <v>0.51</v>
      </c>
      <c r="AK42">
        <v>0</v>
      </c>
      <c r="AL42">
        <v>10.1</v>
      </c>
      <c r="AM42">
        <v>0</v>
      </c>
      <c r="AN42">
        <v>0.2</v>
      </c>
      <c r="AO42">
        <v>0</v>
      </c>
      <c r="AP42">
        <v>219.8</v>
      </c>
      <c r="AQ42">
        <v>1</v>
      </c>
      <c r="AR42">
        <v>5.4</v>
      </c>
      <c r="AS42">
        <v>0</v>
      </c>
      <c r="AT42">
        <v>0.12</v>
      </c>
      <c r="AU42">
        <v>0</v>
      </c>
      <c r="AV42">
        <v>0.1</v>
      </c>
      <c r="AW42">
        <v>0</v>
      </c>
      <c r="AX42">
        <v>0</v>
      </c>
      <c r="AY42">
        <v>0</v>
      </c>
      <c r="AZ42">
        <f>L42+N42+P42+R42+T42+V42+X42+Z42+AB42+AD42+AG42+AI42+AK42+AM42+AO42+AQ42+AS42+AU42+AW42+AY42+AE42</f>
        <v>5</v>
      </c>
    </row>
    <row r="43" spans="1:52" x14ac:dyDescent="0.3">
      <c r="A43" s="1" t="s">
        <v>99</v>
      </c>
      <c r="B43" s="6">
        <v>30333851</v>
      </c>
      <c r="F43" t="s">
        <v>56</v>
      </c>
      <c r="G43" s="1">
        <v>34</v>
      </c>
      <c r="H43" t="s">
        <v>57</v>
      </c>
      <c r="I43">
        <v>1.016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E43">
        <v>0</v>
      </c>
      <c r="AF43">
        <v>1.5</v>
      </c>
      <c r="AG43">
        <v>0</v>
      </c>
      <c r="AH43">
        <v>6.4</v>
      </c>
      <c r="AI43">
        <v>0</v>
      </c>
      <c r="AJ43">
        <v>0.12</v>
      </c>
      <c r="AK43">
        <v>0</v>
      </c>
      <c r="AL43">
        <v>173.2</v>
      </c>
      <c r="AM43">
        <v>0</v>
      </c>
      <c r="AN43">
        <v>0.1</v>
      </c>
      <c r="AO43">
        <v>0</v>
      </c>
      <c r="AP43">
        <v>0</v>
      </c>
      <c r="AQ43">
        <v>0</v>
      </c>
      <c r="AR43">
        <v>1.2</v>
      </c>
      <c r="AS43">
        <v>0</v>
      </c>
      <c r="AT43">
        <v>0</v>
      </c>
      <c r="AU43">
        <v>0</v>
      </c>
      <c r="AV43">
        <v>0.5</v>
      </c>
      <c r="AW43">
        <v>0</v>
      </c>
      <c r="AX43">
        <v>0</v>
      </c>
      <c r="AY43">
        <v>0</v>
      </c>
      <c r="AZ43">
        <f>L43+N43+P43+R43+T43+V43+X43+Z43+AB43+AD43+AG43+AI43+AK43+AM43+AO43+AQ43+AS43+AU43+AW43+AY43+AE43</f>
        <v>0</v>
      </c>
    </row>
    <row r="44" spans="1:52" x14ac:dyDescent="0.3">
      <c r="A44" s="1" t="s">
        <v>100</v>
      </c>
      <c r="B44" s="6">
        <v>10179451</v>
      </c>
      <c r="F44" t="s">
        <v>56</v>
      </c>
      <c r="G44" s="1">
        <v>88</v>
      </c>
      <c r="H44" t="s">
        <v>57</v>
      </c>
      <c r="I44">
        <v>1.0129999999999999</v>
      </c>
      <c r="J44">
        <v>0</v>
      </c>
      <c r="K44">
        <v>5.5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4.4000000000000004</v>
      </c>
      <c r="AE44">
        <v>0</v>
      </c>
      <c r="AF44">
        <v>84.2</v>
      </c>
      <c r="AG44">
        <v>1</v>
      </c>
      <c r="AH44">
        <v>19.3</v>
      </c>
      <c r="AI44">
        <v>0</v>
      </c>
      <c r="AJ44">
        <v>0.77</v>
      </c>
      <c r="AK44">
        <v>0</v>
      </c>
      <c r="AL44">
        <v>21660.1</v>
      </c>
      <c r="AM44">
        <v>1</v>
      </c>
      <c r="AN44">
        <v>0.6</v>
      </c>
      <c r="AO44">
        <v>1</v>
      </c>
      <c r="AP44">
        <v>0</v>
      </c>
      <c r="AQ44">
        <v>0</v>
      </c>
      <c r="AR44">
        <v>10.1</v>
      </c>
      <c r="AS44">
        <v>1</v>
      </c>
      <c r="AT44">
        <v>0.25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f>L44+N44+P44+R44+T44+V44+X44+Z44+AB44+AD44+AG44+AI44+AK44+AM44+AO44+AQ44+AS44+AU44+AW44+AY44+AE44</f>
        <v>5</v>
      </c>
    </row>
    <row r="45" spans="1:52" x14ac:dyDescent="0.3">
      <c r="A45" s="1" t="s">
        <v>101</v>
      </c>
      <c r="B45" s="6">
        <v>10152948</v>
      </c>
      <c r="F45" t="s">
        <v>56</v>
      </c>
      <c r="G45" s="1">
        <v>71</v>
      </c>
      <c r="H45" t="s">
        <v>61</v>
      </c>
      <c r="I45">
        <v>1.0069999999999999</v>
      </c>
      <c r="J45">
        <v>1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75</v>
      </c>
      <c r="V45">
        <v>1</v>
      </c>
      <c r="W45">
        <v>0</v>
      </c>
      <c r="X45">
        <v>0</v>
      </c>
      <c r="Y45">
        <v>0</v>
      </c>
      <c r="Z45">
        <v>0</v>
      </c>
      <c r="AA45">
        <v>0.3</v>
      </c>
      <c r="AB45">
        <v>1</v>
      </c>
      <c r="AC45">
        <v>27.6</v>
      </c>
      <c r="AE45">
        <v>1</v>
      </c>
      <c r="AF45">
        <v>45.2</v>
      </c>
      <c r="AG45">
        <v>1</v>
      </c>
      <c r="AH45">
        <v>5.3</v>
      </c>
      <c r="AI45">
        <v>0</v>
      </c>
      <c r="AJ45">
        <v>0.64</v>
      </c>
      <c r="AK45">
        <v>0</v>
      </c>
      <c r="AL45">
        <v>71.8</v>
      </c>
      <c r="AM45">
        <v>0</v>
      </c>
      <c r="AN45">
        <v>0.1</v>
      </c>
      <c r="AO45">
        <v>0</v>
      </c>
      <c r="AP45">
        <v>0</v>
      </c>
      <c r="AQ45">
        <v>0</v>
      </c>
      <c r="AR45">
        <v>2.5</v>
      </c>
      <c r="AS45">
        <v>0</v>
      </c>
      <c r="AT45">
        <v>0.38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f t="shared" ref="AZ45:AZ66" si="1">L45+N45+P45+R45+T45+V45+X45+Z45+AB45+AD45+AG45+AI45+AK45+AM45+AO45+AQ45+AS45+AU45+AW45+AY45+AE45</f>
        <v>4</v>
      </c>
    </row>
    <row r="46" spans="1:52" x14ac:dyDescent="0.3">
      <c r="A46" s="1" t="s">
        <v>102</v>
      </c>
      <c r="B46" s="6">
        <v>10179470</v>
      </c>
      <c r="F46" t="s">
        <v>53</v>
      </c>
      <c r="G46" s="1">
        <v>48</v>
      </c>
      <c r="H46" t="s">
        <v>61</v>
      </c>
      <c r="I46">
        <v>1.008</v>
      </c>
      <c r="J46">
        <v>1</v>
      </c>
      <c r="K46">
        <v>5.5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</v>
      </c>
      <c r="AE46">
        <v>0</v>
      </c>
      <c r="AF46">
        <v>5.9</v>
      </c>
      <c r="AG46">
        <v>0</v>
      </c>
      <c r="AH46">
        <v>0.5</v>
      </c>
      <c r="AI46">
        <v>0</v>
      </c>
      <c r="AJ46">
        <v>0</v>
      </c>
      <c r="AK46">
        <v>0</v>
      </c>
      <c r="AL46">
        <v>1.8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f t="shared" si="1"/>
        <v>0</v>
      </c>
    </row>
    <row r="47" spans="1:52" x14ac:dyDescent="0.3">
      <c r="A47" s="1" t="s">
        <v>103</v>
      </c>
      <c r="B47" s="6">
        <v>30331548</v>
      </c>
      <c r="F47" t="s">
        <v>56</v>
      </c>
      <c r="G47" s="1">
        <v>59</v>
      </c>
      <c r="H47" t="s">
        <v>61</v>
      </c>
      <c r="I47">
        <v>1</v>
      </c>
      <c r="J47">
        <v>1</v>
      </c>
      <c r="K47">
        <v>6.5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75</v>
      </c>
      <c r="V47">
        <v>1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4</v>
      </c>
      <c r="AE47">
        <v>0</v>
      </c>
      <c r="AF47">
        <v>23.3</v>
      </c>
      <c r="AG47">
        <v>1</v>
      </c>
      <c r="AH47">
        <v>4.4000000000000004</v>
      </c>
      <c r="AI47">
        <v>0</v>
      </c>
      <c r="AJ47">
        <v>0</v>
      </c>
      <c r="AK47">
        <v>0</v>
      </c>
      <c r="AL47">
        <v>1890.9</v>
      </c>
      <c r="AM47">
        <v>1</v>
      </c>
      <c r="AN47">
        <v>0.1</v>
      </c>
      <c r="AO47">
        <v>0</v>
      </c>
      <c r="AP47">
        <v>0</v>
      </c>
      <c r="AQ47">
        <v>0</v>
      </c>
      <c r="AR47">
        <v>4.2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f t="shared" si="1"/>
        <v>4</v>
      </c>
    </row>
    <row r="48" spans="1:52" x14ac:dyDescent="0.3">
      <c r="A48" s="1" t="s">
        <v>104</v>
      </c>
      <c r="B48" s="6">
        <v>10177039</v>
      </c>
      <c r="F48" t="s">
        <v>56</v>
      </c>
      <c r="G48" s="1">
        <v>86</v>
      </c>
      <c r="H48" t="s">
        <v>61</v>
      </c>
      <c r="I48">
        <v>1.002</v>
      </c>
      <c r="J48">
        <v>1</v>
      </c>
      <c r="K48">
        <v>6.5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1</v>
      </c>
      <c r="Z48">
        <v>0</v>
      </c>
      <c r="AA48">
        <v>2</v>
      </c>
      <c r="AB48">
        <v>1</v>
      </c>
      <c r="AC48">
        <v>6.9</v>
      </c>
      <c r="AE48">
        <v>0</v>
      </c>
      <c r="AF48">
        <v>12.1</v>
      </c>
      <c r="AG48">
        <v>0</v>
      </c>
      <c r="AH48">
        <v>2</v>
      </c>
      <c r="AI48">
        <v>0</v>
      </c>
      <c r="AJ48">
        <v>0.12</v>
      </c>
      <c r="AK48">
        <v>0</v>
      </c>
      <c r="AL48">
        <v>0</v>
      </c>
      <c r="AM48">
        <v>0</v>
      </c>
      <c r="AN48">
        <v>0.2</v>
      </c>
      <c r="AO48">
        <v>0</v>
      </c>
      <c r="AP48">
        <v>42.1</v>
      </c>
      <c r="AQ48">
        <v>1</v>
      </c>
      <c r="AR48">
        <v>1.5</v>
      </c>
      <c r="AS48">
        <v>0</v>
      </c>
      <c r="AT48">
        <v>0.12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f t="shared" si="1"/>
        <v>2</v>
      </c>
    </row>
    <row r="49" spans="1:52" x14ac:dyDescent="0.3">
      <c r="A49" s="1" t="s">
        <v>105</v>
      </c>
      <c r="B49" s="6">
        <v>10152940</v>
      </c>
      <c r="F49" t="s">
        <v>56</v>
      </c>
      <c r="G49" s="1">
        <v>71</v>
      </c>
      <c r="H49" t="s">
        <v>57</v>
      </c>
      <c r="I49">
        <v>1.0169999999999999</v>
      </c>
      <c r="J49">
        <v>0</v>
      </c>
      <c r="K49">
        <v>6</v>
      </c>
      <c r="L49">
        <v>0</v>
      </c>
      <c r="M49">
        <v>0.1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250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12.5</v>
      </c>
      <c r="AE49">
        <v>0</v>
      </c>
      <c r="AF49">
        <v>29</v>
      </c>
      <c r="AG49">
        <v>1</v>
      </c>
      <c r="AH49">
        <v>36.9</v>
      </c>
      <c r="AI49">
        <v>0</v>
      </c>
      <c r="AJ49">
        <v>1.03</v>
      </c>
      <c r="AK49">
        <v>0</v>
      </c>
      <c r="AL49">
        <v>200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4.0999999999999996</v>
      </c>
      <c r="AS49">
        <v>0</v>
      </c>
      <c r="AT49">
        <v>0.38</v>
      </c>
      <c r="AU49">
        <v>0</v>
      </c>
      <c r="AV49">
        <v>1.3</v>
      </c>
      <c r="AW49">
        <v>0</v>
      </c>
      <c r="AX49">
        <v>0</v>
      </c>
      <c r="AY49">
        <v>0</v>
      </c>
      <c r="AZ49">
        <f t="shared" si="1"/>
        <v>2</v>
      </c>
    </row>
    <row r="50" spans="1:52" x14ac:dyDescent="0.3">
      <c r="A50" s="1" t="s">
        <v>106</v>
      </c>
      <c r="B50" s="6">
        <v>10162654</v>
      </c>
      <c r="F50" t="s">
        <v>56</v>
      </c>
      <c r="G50" s="1">
        <v>47</v>
      </c>
      <c r="H50" t="s">
        <v>57</v>
      </c>
      <c r="I50">
        <v>1.0049999999999999</v>
      </c>
      <c r="J50">
        <v>1</v>
      </c>
      <c r="K50">
        <v>7.5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1</v>
      </c>
      <c r="Y50">
        <v>0</v>
      </c>
      <c r="Z50">
        <v>0</v>
      </c>
      <c r="AA50">
        <v>0</v>
      </c>
      <c r="AB50">
        <v>0</v>
      </c>
      <c r="AC50">
        <v>2.5</v>
      </c>
      <c r="AE50">
        <v>0</v>
      </c>
      <c r="AF50">
        <v>3.2</v>
      </c>
      <c r="AG50">
        <v>0</v>
      </c>
      <c r="AH50">
        <v>10.3</v>
      </c>
      <c r="AI50">
        <v>0</v>
      </c>
      <c r="AJ50">
        <v>0</v>
      </c>
      <c r="AK50">
        <v>0</v>
      </c>
      <c r="AL50">
        <v>9196.1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f t="shared" si="1"/>
        <v>3</v>
      </c>
    </row>
    <row r="51" spans="1:52" x14ac:dyDescent="0.3">
      <c r="A51" s="1" t="s">
        <v>107</v>
      </c>
      <c r="B51" s="6">
        <v>10179484</v>
      </c>
      <c r="F51" t="s">
        <v>56</v>
      </c>
      <c r="G51" s="1">
        <v>80</v>
      </c>
      <c r="H51" t="s">
        <v>61</v>
      </c>
      <c r="I51">
        <v>1.002</v>
      </c>
      <c r="J51">
        <v>1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</v>
      </c>
      <c r="AE51">
        <v>0</v>
      </c>
      <c r="AF51">
        <v>7.5</v>
      </c>
      <c r="AG51">
        <v>0</v>
      </c>
      <c r="AH51">
        <v>2.2999999999999998</v>
      </c>
      <c r="AI51">
        <v>0</v>
      </c>
      <c r="AJ51">
        <v>0.12</v>
      </c>
      <c r="AK51">
        <v>0</v>
      </c>
      <c r="AL51">
        <v>32.200000000000003</v>
      </c>
      <c r="AM51">
        <v>0</v>
      </c>
      <c r="AN51">
        <v>0.3</v>
      </c>
      <c r="AO51">
        <v>0</v>
      </c>
      <c r="AP51">
        <v>0</v>
      </c>
      <c r="AQ51">
        <v>0</v>
      </c>
      <c r="AR51">
        <v>0.9</v>
      </c>
      <c r="AS51">
        <v>0</v>
      </c>
      <c r="AT51">
        <v>0.12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f t="shared" si="1"/>
        <v>1</v>
      </c>
    </row>
    <row r="52" spans="1:52" x14ac:dyDescent="0.3">
      <c r="A52" s="1" t="s">
        <v>108</v>
      </c>
      <c r="B52" s="6">
        <v>10179476</v>
      </c>
      <c r="F52" t="s">
        <v>56</v>
      </c>
      <c r="G52" s="1">
        <v>58</v>
      </c>
      <c r="H52" t="s">
        <v>61</v>
      </c>
      <c r="I52">
        <v>1.0069999999999999</v>
      </c>
      <c r="J52">
        <v>1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25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5.9</v>
      </c>
      <c r="AE52">
        <v>0</v>
      </c>
      <c r="AF52">
        <v>13.4</v>
      </c>
      <c r="AG52">
        <v>0</v>
      </c>
      <c r="AH52">
        <v>1.9</v>
      </c>
      <c r="AI52">
        <v>0</v>
      </c>
      <c r="AJ52">
        <v>0.12</v>
      </c>
      <c r="AK52">
        <v>0</v>
      </c>
      <c r="AL52">
        <v>7.3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1.4</v>
      </c>
      <c r="AS52">
        <v>0</v>
      </c>
      <c r="AT52">
        <v>0</v>
      </c>
      <c r="AU52">
        <v>0</v>
      </c>
      <c r="AV52">
        <v>1.3</v>
      </c>
      <c r="AW52">
        <v>0</v>
      </c>
      <c r="AX52">
        <v>0</v>
      </c>
      <c r="AY52">
        <v>0</v>
      </c>
      <c r="AZ52">
        <f t="shared" si="1"/>
        <v>1</v>
      </c>
    </row>
    <row r="53" spans="1:52" x14ac:dyDescent="0.3">
      <c r="A53" s="1" t="s">
        <v>109</v>
      </c>
      <c r="B53" s="6">
        <v>10179480</v>
      </c>
      <c r="F53" t="s">
        <v>53</v>
      </c>
      <c r="G53" s="1">
        <v>71</v>
      </c>
      <c r="H53" t="s">
        <v>61</v>
      </c>
      <c r="I53">
        <v>1.016</v>
      </c>
      <c r="J53">
        <v>0</v>
      </c>
      <c r="K53">
        <v>5.5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</v>
      </c>
      <c r="AE53">
        <v>0</v>
      </c>
      <c r="AF53">
        <v>10.3</v>
      </c>
      <c r="AG53">
        <v>0</v>
      </c>
      <c r="AH53">
        <v>3.3</v>
      </c>
      <c r="AI53">
        <v>0</v>
      </c>
      <c r="AJ53">
        <v>0.38</v>
      </c>
      <c r="AK53">
        <v>0</v>
      </c>
      <c r="AL53">
        <v>1.8</v>
      </c>
      <c r="AM53">
        <v>0</v>
      </c>
      <c r="AN53">
        <v>0.2</v>
      </c>
      <c r="AO53">
        <v>0</v>
      </c>
      <c r="AP53">
        <v>0</v>
      </c>
      <c r="AQ53">
        <v>0</v>
      </c>
      <c r="AR53">
        <v>1.8</v>
      </c>
      <c r="AS53">
        <v>0</v>
      </c>
      <c r="AT53">
        <v>0.25</v>
      </c>
      <c r="AU53">
        <v>0</v>
      </c>
      <c r="AV53">
        <v>0.3</v>
      </c>
      <c r="AW53">
        <v>0</v>
      </c>
      <c r="AX53">
        <v>0</v>
      </c>
      <c r="AY53">
        <v>0</v>
      </c>
      <c r="AZ53">
        <f t="shared" si="1"/>
        <v>0</v>
      </c>
    </row>
    <row r="54" spans="1:52" x14ac:dyDescent="0.3">
      <c r="A54" s="1" t="s">
        <v>110</v>
      </c>
      <c r="B54" s="6">
        <v>10179481</v>
      </c>
      <c r="F54" t="s">
        <v>56</v>
      </c>
      <c r="G54" s="1">
        <v>80</v>
      </c>
      <c r="H54" t="s">
        <v>57</v>
      </c>
      <c r="I54">
        <v>1.022</v>
      </c>
      <c r="J54">
        <v>0</v>
      </c>
      <c r="K54">
        <v>6</v>
      </c>
      <c r="L54">
        <v>0</v>
      </c>
      <c r="M54">
        <v>0.2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250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23.7</v>
      </c>
      <c r="AE54">
        <v>1</v>
      </c>
      <c r="AF54">
        <v>124.5</v>
      </c>
      <c r="AG54">
        <v>1</v>
      </c>
      <c r="AH54">
        <v>22.2</v>
      </c>
      <c r="AI54">
        <v>0</v>
      </c>
      <c r="AJ54">
        <v>7.77</v>
      </c>
      <c r="AK54">
        <v>1</v>
      </c>
      <c r="AL54">
        <v>34.1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16.2</v>
      </c>
      <c r="AS54">
        <v>1</v>
      </c>
      <c r="AT54">
        <v>1.1599999999999999</v>
      </c>
      <c r="AU54">
        <v>0</v>
      </c>
      <c r="AV54">
        <v>5.8</v>
      </c>
      <c r="AW54">
        <v>1</v>
      </c>
      <c r="AX54">
        <v>0</v>
      </c>
      <c r="AY54">
        <v>0</v>
      </c>
      <c r="AZ54">
        <f t="shared" si="1"/>
        <v>6</v>
      </c>
    </row>
    <row r="55" spans="1:52" x14ac:dyDescent="0.3">
      <c r="A55" s="1" t="s">
        <v>111</v>
      </c>
      <c r="B55" s="6">
        <v>10178189</v>
      </c>
      <c r="E55" s="4" t="s">
        <v>161</v>
      </c>
      <c r="F55" t="s">
        <v>56</v>
      </c>
      <c r="G55" s="1">
        <v>70</v>
      </c>
      <c r="H55" t="s">
        <v>61</v>
      </c>
      <c r="I55">
        <v>1.002</v>
      </c>
      <c r="J55">
        <v>1</v>
      </c>
      <c r="K55">
        <v>6.5</v>
      </c>
      <c r="L55">
        <v>0</v>
      </c>
      <c r="M55">
        <v>0.2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500</v>
      </c>
      <c r="V55">
        <v>1</v>
      </c>
      <c r="W55">
        <v>0</v>
      </c>
      <c r="X55">
        <v>0</v>
      </c>
      <c r="Y55">
        <v>0</v>
      </c>
      <c r="Z55">
        <v>0</v>
      </c>
      <c r="AA55">
        <v>0.3</v>
      </c>
      <c r="AB55">
        <v>1</v>
      </c>
      <c r="AC55">
        <v>179.8</v>
      </c>
      <c r="AE55">
        <v>1</v>
      </c>
      <c r="AF55">
        <v>500</v>
      </c>
      <c r="AG55">
        <v>1</v>
      </c>
      <c r="AH55">
        <v>14.9</v>
      </c>
      <c r="AI55">
        <v>0</v>
      </c>
      <c r="AJ55">
        <v>0</v>
      </c>
      <c r="AK55">
        <v>0</v>
      </c>
      <c r="AL55">
        <v>9505.1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14.9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f t="shared" si="1"/>
        <v>6</v>
      </c>
    </row>
    <row r="56" spans="1:52" x14ac:dyDescent="0.3">
      <c r="A56" s="1" t="s">
        <v>112</v>
      </c>
      <c r="B56" s="6">
        <v>10152938</v>
      </c>
      <c r="F56" t="s">
        <v>53</v>
      </c>
      <c r="G56" s="1">
        <v>56</v>
      </c>
      <c r="H56" t="s">
        <v>57</v>
      </c>
      <c r="I56">
        <v>1.0249999999999999</v>
      </c>
      <c r="J56">
        <v>1</v>
      </c>
      <c r="K56">
        <v>7</v>
      </c>
      <c r="L56">
        <v>0</v>
      </c>
      <c r="M56">
        <v>0.2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4.4000000000000004</v>
      </c>
      <c r="AE56">
        <v>0</v>
      </c>
      <c r="AF56">
        <v>1.9</v>
      </c>
      <c r="AG56">
        <v>0</v>
      </c>
      <c r="AH56">
        <v>3.4</v>
      </c>
      <c r="AI56">
        <v>0</v>
      </c>
      <c r="AJ56">
        <v>0.9</v>
      </c>
      <c r="AK56">
        <v>0</v>
      </c>
      <c r="AL56">
        <v>4.5999999999999996</v>
      </c>
      <c r="AM56">
        <v>0</v>
      </c>
      <c r="AN56">
        <v>0.3</v>
      </c>
      <c r="AO56">
        <v>0</v>
      </c>
      <c r="AP56">
        <v>0</v>
      </c>
      <c r="AQ56">
        <v>0</v>
      </c>
      <c r="AR56">
        <v>2.4</v>
      </c>
      <c r="AS56">
        <v>0</v>
      </c>
      <c r="AT56">
        <v>0.51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f t="shared" si="1"/>
        <v>0</v>
      </c>
    </row>
    <row r="57" spans="1:52" x14ac:dyDescent="0.3">
      <c r="A57" s="1" t="s">
        <v>113</v>
      </c>
      <c r="B57" s="6">
        <v>10176964</v>
      </c>
      <c r="F57" t="s">
        <v>53</v>
      </c>
      <c r="G57" s="1">
        <v>72</v>
      </c>
      <c r="H57" t="s">
        <v>61</v>
      </c>
      <c r="I57">
        <v>1.0029999999999999</v>
      </c>
      <c r="J57">
        <v>1</v>
      </c>
      <c r="K57">
        <v>6.5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0.3</v>
      </c>
      <c r="AB57">
        <v>1</v>
      </c>
      <c r="AC57">
        <v>2</v>
      </c>
      <c r="AE57">
        <v>0</v>
      </c>
      <c r="AF57">
        <v>0.3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1.8</v>
      </c>
      <c r="AM57">
        <v>0</v>
      </c>
      <c r="AN57">
        <v>0.2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f t="shared" si="1"/>
        <v>1</v>
      </c>
    </row>
    <row r="58" spans="1:52" x14ac:dyDescent="0.3">
      <c r="A58" s="1" t="s">
        <v>114</v>
      </c>
      <c r="B58" s="6">
        <v>10176963</v>
      </c>
      <c r="F58" t="s">
        <v>56</v>
      </c>
      <c r="G58" s="1">
        <v>63</v>
      </c>
      <c r="H58" t="s">
        <v>61</v>
      </c>
      <c r="I58">
        <v>1.0229999999999999</v>
      </c>
      <c r="J58">
        <v>0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0.9</v>
      </c>
      <c r="AE58">
        <v>0</v>
      </c>
      <c r="AF58">
        <v>10.1</v>
      </c>
      <c r="AG58">
        <v>0</v>
      </c>
      <c r="AH58">
        <v>6.3</v>
      </c>
      <c r="AI58">
        <v>0</v>
      </c>
      <c r="AJ58">
        <v>0.25</v>
      </c>
      <c r="AK58">
        <v>0</v>
      </c>
      <c r="AL58">
        <v>5.5</v>
      </c>
      <c r="AM58">
        <v>0</v>
      </c>
      <c r="AN58">
        <v>0.2</v>
      </c>
      <c r="AO58">
        <v>0</v>
      </c>
      <c r="AP58">
        <v>0</v>
      </c>
      <c r="AQ58">
        <v>0</v>
      </c>
      <c r="AR58">
        <v>0.9</v>
      </c>
      <c r="AS58">
        <v>0</v>
      </c>
      <c r="AT58">
        <v>0.12</v>
      </c>
      <c r="AU58">
        <v>0</v>
      </c>
      <c r="AV58">
        <v>0.1</v>
      </c>
      <c r="AW58">
        <v>0</v>
      </c>
      <c r="AX58">
        <v>0</v>
      </c>
      <c r="AY58">
        <v>0</v>
      </c>
      <c r="AZ58">
        <f t="shared" si="1"/>
        <v>1</v>
      </c>
    </row>
    <row r="59" spans="1:52" x14ac:dyDescent="0.3">
      <c r="A59" s="1" t="s">
        <v>115</v>
      </c>
      <c r="B59" s="6">
        <v>10152932</v>
      </c>
      <c r="F59" t="s">
        <v>56</v>
      </c>
      <c r="G59" s="1">
        <v>69</v>
      </c>
      <c r="H59" t="s">
        <v>54</v>
      </c>
      <c r="I59">
        <v>1.002</v>
      </c>
      <c r="J59">
        <v>1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0.3</v>
      </c>
      <c r="AB59">
        <v>1</v>
      </c>
      <c r="AC59">
        <v>2.4</v>
      </c>
      <c r="AE59">
        <v>0</v>
      </c>
      <c r="AF59">
        <v>0.6</v>
      </c>
      <c r="AG59">
        <v>0</v>
      </c>
      <c r="AH59">
        <v>0.3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0.3</v>
      </c>
      <c r="AO59">
        <v>0</v>
      </c>
      <c r="AP59">
        <v>0</v>
      </c>
      <c r="AQ59">
        <v>0</v>
      </c>
      <c r="AR59">
        <v>0.1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f t="shared" si="1"/>
        <v>1</v>
      </c>
    </row>
    <row r="60" spans="1:52" x14ac:dyDescent="0.3">
      <c r="A60" s="1" t="s">
        <v>116</v>
      </c>
      <c r="B60" s="6">
        <v>10152939</v>
      </c>
      <c r="F60" t="s">
        <v>53</v>
      </c>
      <c r="G60" s="1">
        <v>50</v>
      </c>
      <c r="H60" t="s">
        <v>57</v>
      </c>
      <c r="I60">
        <v>1.0189999999999999</v>
      </c>
      <c r="J60">
        <v>0</v>
      </c>
      <c r="K60">
        <v>6</v>
      </c>
      <c r="L60">
        <v>0</v>
      </c>
      <c r="M60">
        <v>0.1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500</v>
      </c>
      <c r="V60">
        <v>1</v>
      </c>
      <c r="W60">
        <v>0</v>
      </c>
      <c r="X60">
        <v>0</v>
      </c>
      <c r="Y60">
        <v>0</v>
      </c>
      <c r="Z60">
        <v>0</v>
      </c>
      <c r="AA60">
        <v>0.3</v>
      </c>
      <c r="AB60">
        <v>0</v>
      </c>
      <c r="AC60">
        <v>41.8</v>
      </c>
      <c r="AE60">
        <v>1</v>
      </c>
      <c r="AF60">
        <v>219</v>
      </c>
      <c r="AG60">
        <v>1</v>
      </c>
      <c r="AH60">
        <v>39.1</v>
      </c>
      <c r="AI60">
        <v>1</v>
      </c>
      <c r="AJ60">
        <v>6.22</v>
      </c>
      <c r="AK60">
        <v>1</v>
      </c>
      <c r="AL60">
        <v>14.7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37.4</v>
      </c>
      <c r="AS60">
        <v>1</v>
      </c>
      <c r="AT60">
        <v>0.64</v>
      </c>
      <c r="AU60">
        <v>0</v>
      </c>
      <c r="AV60">
        <v>1.3</v>
      </c>
      <c r="AW60">
        <v>0</v>
      </c>
      <c r="AX60">
        <v>0</v>
      </c>
      <c r="AY60">
        <v>0</v>
      </c>
      <c r="AZ60">
        <f t="shared" si="1"/>
        <v>6</v>
      </c>
    </row>
    <row r="61" spans="1:52" x14ac:dyDescent="0.3">
      <c r="A61" s="1" t="s">
        <v>117</v>
      </c>
      <c r="B61" s="6">
        <v>10152936</v>
      </c>
      <c r="F61" t="s">
        <v>56</v>
      </c>
      <c r="G61" s="1">
        <v>65</v>
      </c>
      <c r="H61" t="s">
        <v>61</v>
      </c>
      <c r="I61">
        <v>1.0169999999999999</v>
      </c>
      <c r="J61">
        <v>0</v>
      </c>
      <c r="K61">
        <v>5.5</v>
      </c>
      <c r="L61">
        <v>0</v>
      </c>
      <c r="M61">
        <v>0.2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25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49.2</v>
      </c>
      <c r="AE61">
        <v>1</v>
      </c>
      <c r="AF61">
        <v>35.5</v>
      </c>
      <c r="AG61">
        <v>1</v>
      </c>
      <c r="AH61">
        <v>12.9</v>
      </c>
      <c r="AI61">
        <v>0</v>
      </c>
      <c r="AJ61">
        <v>5.83</v>
      </c>
      <c r="AK61">
        <v>1</v>
      </c>
      <c r="AL61">
        <v>4.5999999999999996</v>
      </c>
      <c r="AM61">
        <v>0</v>
      </c>
      <c r="AN61">
        <v>7.7</v>
      </c>
      <c r="AO61">
        <v>1</v>
      </c>
      <c r="AP61">
        <v>22.8</v>
      </c>
      <c r="AQ61">
        <v>1</v>
      </c>
      <c r="AR61">
        <v>9.9</v>
      </c>
      <c r="AS61">
        <v>1</v>
      </c>
      <c r="AT61">
        <v>2.33</v>
      </c>
      <c r="AU61">
        <v>1</v>
      </c>
      <c r="AV61">
        <v>8.6</v>
      </c>
      <c r="AW61">
        <v>1</v>
      </c>
      <c r="AX61">
        <v>0</v>
      </c>
      <c r="AY61">
        <v>0</v>
      </c>
      <c r="AZ61">
        <f t="shared" si="1"/>
        <v>10</v>
      </c>
    </row>
    <row r="62" spans="1:52" x14ac:dyDescent="0.3">
      <c r="A62" s="1" t="s">
        <v>118</v>
      </c>
      <c r="B62" s="6">
        <v>10152937</v>
      </c>
      <c r="F62" t="s">
        <v>56</v>
      </c>
      <c r="G62" s="1">
        <v>69</v>
      </c>
      <c r="H62" t="s">
        <v>61</v>
      </c>
      <c r="I62">
        <v>1.0109999999999999</v>
      </c>
      <c r="J62">
        <v>0</v>
      </c>
      <c r="K62">
        <v>6.5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E62">
        <v>0</v>
      </c>
      <c r="AF62">
        <v>18.399999999999999</v>
      </c>
      <c r="AG62">
        <v>1</v>
      </c>
      <c r="AH62">
        <v>2</v>
      </c>
      <c r="AI62">
        <v>0</v>
      </c>
      <c r="AJ62">
        <v>0.12</v>
      </c>
      <c r="AK62">
        <v>0</v>
      </c>
      <c r="AL62">
        <v>0.9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0</v>
      </c>
      <c r="AT62">
        <v>0</v>
      </c>
      <c r="AU62">
        <v>0</v>
      </c>
      <c r="AV62">
        <v>0.1</v>
      </c>
      <c r="AW62">
        <v>0</v>
      </c>
      <c r="AX62">
        <v>0</v>
      </c>
      <c r="AY62">
        <v>0</v>
      </c>
      <c r="AZ62">
        <f t="shared" si="1"/>
        <v>1</v>
      </c>
    </row>
    <row r="63" spans="1:52" x14ac:dyDescent="0.3">
      <c r="A63" s="1" t="s">
        <v>119</v>
      </c>
      <c r="B63" s="6">
        <v>10152929</v>
      </c>
      <c r="F63" t="s">
        <v>53</v>
      </c>
      <c r="G63" s="1">
        <v>23</v>
      </c>
      <c r="H63" t="s">
        <v>57</v>
      </c>
      <c r="I63">
        <v>1.026</v>
      </c>
      <c r="J63">
        <v>1</v>
      </c>
      <c r="K63">
        <v>6</v>
      </c>
      <c r="L63">
        <v>0</v>
      </c>
      <c r="M63">
        <v>0.3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1</v>
      </c>
      <c r="U63">
        <v>500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33.799999999999997</v>
      </c>
      <c r="AE63">
        <v>1</v>
      </c>
      <c r="AF63">
        <v>726.3</v>
      </c>
      <c r="AG63">
        <v>1</v>
      </c>
      <c r="AH63">
        <v>1.5</v>
      </c>
      <c r="AI63">
        <v>0</v>
      </c>
      <c r="AJ63">
        <v>14.64</v>
      </c>
      <c r="AK63">
        <v>1</v>
      </c>
      <c r="AL63">
        <v>39.6</v>
      </c>
      <c r="AM63">
        <v>0</v>
      </c>
      <c r="AN63">
        <v>0.3</v>
      </c>
      <c r="AO63">
        <v>0</v>
      </c>
      <c r="AP63">
        <v>0</v>
      </c>
      <c r="AQ63">
        <v>0</v>
      </c>
      <c r="AR63">
        <v>0.1</v>
      </c>
      <c r="AS63">
        <v>0</v>
      </c>
      <c r="AT63">
        <v>1.29</v>
      </c>
      <c r="AU63">
        <v>1</v>
      </c>
      <c r="AV63">
        <v>4.3</v>
      </c>
      <c r="AW63">
        <v>0</v>
      </c>
      <c r="AX63">
        <v>0</v>
      </c>
      <c r="AY63">
        <v>0</v>
      </c>
      <c r="AZ63">
        <f t="shared" si="1"/>
        <v>8</v>
      </c>
    </row>
    <row r="64" spans="1:52" x14ac:dyDescent="0.3">
      <c r="A64" s="1" t="s">
        <v>120</v>
      </c>
      <c r="B64" s="6">
        <v>10179498</v>
      </c>
      <c r="F64" t="s">
        <v>53</v>
      </c>
      <c r="G64" s="1">
        <v>70</v>
      </c>
      <c r="H64" t="s">
        <v>61</v>
      </c>
      <c r="I64">
        <v>1.0069999999999999</v>
      </c>
      <c r="J64">
        <v>1</v>
      </c>
      <c r="K64">
        <v>7.5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</v>
      </c>
      <c r="AE64">
        <v>0</v>
      </c>
      <c r="AF64">
        <v>1.9</v>
      </c>
      <c r="AG64">
        <v>0</v>
      </c>
      <c r="AH64">
        <v>1.1000000000000001</v>
      </c>
      <c r="AI64">
        <v>0</v>
      </c>
      <c r="AJ64">
        <v>0</v>
      </c>
      <c r="AK64">
        <v>0</v>
      </c>
      <c r="AL64">
        <v>2.7</v>
      </c>
      <c r="AM64">
        <v>0</v>
      </c>
      <c r="AN64">
        <v>0.3</v>
      </c>
      <c r="AO64">
        <v>0</v>
      </c>
      <c r="AP64">
        <v>0</v>
      </c>
      <c r="AQ64">
        <v>0</v>
      </c>
      <c r="AR64">
        <v>0.7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f t="shared" si="1"/>
        <v>1</v>
      </c>
    </row>
    <row r="65" spans="1:52" x14ac:dyDescent="0.3">
      <c r="A65" s="1" t="s">
        <v>121</v>
      </c>
      <c r="B65" s="6">
        <v>10179567</v>
      </c>
      <c r="F65" t="s">
        <v>56</v>
      </c>
      <c r="G65" s="1">
        <v>64</v>
      </c>
      <c r="H65" t="s">
        <v>61</v>
      </c>
      <c r="I65">
        <v>1.0169999999999999</v>
      </c>
      <c r="J65">
        <v>0</v>
      </c>
      <c r="K65">
        <v>5.5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</v>
      </c>
      <c r="AE65">
        <v>0</v>
      </c>
      <c r="AF65">
        <v>4.4000000000000004</v>
      </c>
      <c r="AG65">
        <v>0</v>
      </c>
      <c r="AH65">
        <v>2</v>
      </c>
      <c r="AI65">
        <v>0</v>
      </c>
      <c r="AJ65">
        <v>0.12</v>
      </c>
      <c r="AK65">
        <v>0</v>
      </c>
      <c r="AL65">
        <v>38.6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0.3</v>
      </c>
      <c r="AS65">
        <v>0</v>
      </c>
      <c r="AT65">
        <v>0.12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f t="shared" si="1"/>
        <v>0</v>
      </c>
    </row>
    <row r="66" spans="1:52" x14ac:dyDescent="0.3">
      <c r="A66" s="1" t="s">
        <v>122</v>
      </c>
      <c r="B66" s="6">
        <v>30333917</v>
      </c>
      <c r="F66" t="s">
        <v>56</v>
      </c>
      <c r="G66" s="1">
        <v>26</v>
      </c>
      <c r="H66" t="s">
        <v>61</v>
      </c>
      <c r="I66">
        <v>1.0089999999999999</v>
      </c>
      <c r="J66">
        <v>1</v>
      </c>
      <c r="K66">
        <v>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250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23.5</v>
      </c>
      <c r="AE66">
        <v>1</v>
      </c>
      <c r="AF66">
        <v>36.4</v>
      </c>
      <c r="AG66">
        <v>1</v>
      </c>
      <c r="AH66">
        <v>51.8</v>
      </c>
      <c r="AI66">
        <v>1</v>
      </c>
      <c r="AJ66">
        <v>0.64</v>
      </c>
      <c r="AK66">
        <v>0</v>
      </c>
      <c r="AL66">
        <v>1681.6</v>
      </c>
      <c r="AM66">
        <v>1</v>
      </c>
      <c r="AN66">
        <v>0.2</v>
      </c>
      <c r="AO66">
        <v>0</v>
      </c>
      <c r="AP66">
        <v>0</v>
      </c>
      <c r="AQ66">
        <v>0</v>
      </c>
      <c r="AR66">
        <v>4.9000000000000004</v>
      </c>
      <c r="AS66">
        <v>0</v>
      </c>
      <c r="AT66">
        <v>0.38</v>
      </c>
      <c r="AU66">
        <v>0</v>
      </c>
      <c r="AV66">
        <v>0.1</v>
      </c>
      <c r="AW66">
        <v>0</v>
      </c>
      <c r="AX66">
        <v>0</v>
      </c>
      <c r="AY66">
        <v>0</v>
      </c>
      <c r="AZ66">
        <f t="shared" si="1"/>
        <v>5</v>
      </c>
    </row>
    <row r="67" spans="1:52" x14ac:dyDescent="0.3">
      <c r="A67" s="1" t="s">
        <v>123</v>
      </c>
    </row>
    <row r="68" spans="1:52" x14ac:dyDescent="0.3">
      <c r="A68" s="1" t="s">
        <v>124</v>
      </c>
    </row>
    <row r="69" spans="1:52" x14ac:dyDescent="0.3">
      <c r="A69" s="1" t="s">
        <v>125</v>
      </c>
    </row>
    <row r="70" spans="1:52" x14ac:dyDescent="0.3">
      <c r="A70" s="1" t="s">
        <v>126</v>
      </c>
    </row>
    <row r="71" spans="1:52" x14ac:dyDescent="0.3">
      <c r="A71" s="1" t="s">
        <v>127</v>
      </c>
    </row>
    <row r="72" spans="1:52" x14ac:dyDescent="0.3">
      <c r="A72" s="1" t="s">
        <v>128</v>
      </c>
    </row>
    <row r="73" spans="1:52" x14ac:dyDescent="0.3">
      <c r="A73" s="1" t="s">
        <v>129</v>
      </c>
    </row>
    <row r="74" spans="1:52" x14ac:dyDescent="0.3">
      <c r="A74" s="1" t="s">
        <v>130</v>
      </c>
    </row>
    <row r="75" spans="1:52" x14ac:dyDescent="0.3">
      <c r="A75" s="1" t="s">
        <v>131</v>
      </c>
    </row>
    <row r="76" spans="1:52" x14ac:dyDescent="0.3">
      <c r="A76" s="1" t="s">
        <v>132</v>
      </c>
    </row>
    <row r="77" spans="1:52" x14ac:dyDescent="0.3">
      <c r="A77" s="1" t="s">
        <v>133</v>
      </c>
    </row>
    <row r="78" spans="1:52" x14ac:dyDescent="0.3">
      <c r="A78" s="1" t="s">
        <v>134</v>
      </c>
    </row>
    <row r="79" spans="1:52" x14ac:dyDescent="0.3">
      <c r="A79" s="1" t="s">
        <v>135</v>
      </c>
    </row>
    <row r="80" spans="1:52" x14ac:dyDescent="0.3">
      <c r="A80" s="1" t="s">
        <v>136</v>
      </c>
    </row>
    <row r="81" spans="1:1" x14ac:dyDescent="0.3">
      <c r="A81" s="1" t="s">
        <v>137</v>
      </c>
    </row>
    <row r="82" spans="1:1" x14ac:dyDescent="0.3">
      <c r="A82" s="1" t="s">
        <v>138</v>
      </c>
    </row>
    <row r="83" spans="1:1" x14ac:dyDescent="0.3">
      <c r="A83" s="1" t="s">
        <v>139</v>
      </c>
    </row>
    <row r="84" spans="1:1" x14ac:dyDescent="0.3">
      <c r="A84" s="1" t="s">
        <v>140</v>
      </c>
    </row>
    <row r="85" spans="1:1" x14ac:dyDescent="0.3">
      <c r="A85" s="1" t="s">
        <v>141</v>
      </c>
    </row>
    <row r="86" spans="1:1" x14ac:dyDescent="0.3">
      <c r="A86" s="1" t="s">
        <v>142</v>
      </c>
    </row>
    <row r="87" spans="1:1" x14ac:dyDescent="0.3">
      <c r="A87" s="1" t="s">
        <v>143</v>
      </c>
    </row>
    <row r="88" spans="1:1" x14ac:dyDescent="0.3">
      <c r="A88" s="1" t="s">
        <v>144</v>
      </c>
    </row>
    <row r="89" spans="1:1" x14ac:dyDescent="0.3">
      <c r="A89" s="1" t="s">
        <v>145</v>
      </c>
    </row>
    <row r="90" spans="1:1" x14ac:dyDescent="0.3">
      <c r="A90" s="1" t="s">
        <v>146</v>
      </c>
    </row>
    <row r="91" spans="1:1" x14ac:dyDescent="0.3">
      <c r="A91" s="1" t="s">
        <v>147</v>
      </c>
    </row>
    <row r="92" spans="1:1" x14ac:dyDescent="0.3">
      <c r="A92" s="1" t="s">
        <v>148</v>
      </c>
    </row>
    <row r="93" spans="1:1" x14ac:dyDescent="0.3">
      <c r="A93" s="1" t="s">
        <v>149</v>
      </c>
    </row>
    <row r="94" spans="1:1" x14ac:dyDescent="0.3">
      <c r="A94" s="1" t="s">
        <v>150</v>
      </c>
    </row>
    <row r="95" spans="1:1" x14ac:dyDescent="0.3">
      <c r="A95" s="1" t="s">
        <v>151</v>
      </c>
    </row>
    <row r="96" spans="1:1" x14ac:dyDescent="0.3">
      <c r="A96" s="1" t="s">
        <v>152</v>
      </c>
    </row>
    <row r="97" spans="1:1" x14ac:dyDescent="0.3">
      <c r="A97" s="1" t="s">
        <v>153</v>
      </c>
    </row>
    <row r="98" spans="1:1" x14ac:dyDescent="0.3">
      <c r="A98" s="1" t="s">
        <v>154</v>
      </c>
    </row>
    <row r="99" spans="1:1" x14ac:dyDescent="0.3">
      <c r="A99" s="1" t="s">
        <v>155</v>
      </c>
    </row>
    <row r="100" spans="1:1" x14ac:dyDescent="0.3">
      <c r="A100" s="1" t="s">
        <v>156</v>
      </c>
    </row>
    <row r="101" spans="1:1" x14ac:dyDescent="0.3">
      <c r="A101" s="1" t="s">
        <v>157</v>
      </c>
    </row>
    <row r="102" spans="1:1" x14ac:dyDescent="0.3">
      <c r="A102" s="1" t="s">
        <v>158</v>
      </c>
    </row>
    <row r="103" spans="1:1" x14ac:dyDescent="0.3">
      <c r="A103" s="1" t="s">
        <v>159</v>
      </c>
    </row>
    <row r="104" spans="1:1" x14ac:dyDescent="0.3">
      <c r="A104" s="1" t="s">
        <v>160</v>
      </c>
    </row>
  </sheetData>
  <mergeCells count="3">
    <mergeCell ref="C1:D1"/>
    <mergeCell ref="F1:G1"/>
    <mergeCell ref="H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 образцов Моча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Егоренков Михаил</cp:lastModifiedBy>
  <cp:revision/>
  <dcterms:created xsi:type="dcterms:W3CDTF">2019-09-23T11:35:02Z</dcterms:created>
  <dcterms:modified xsi:type="dcterms:W3CDTF">2019-10-09T10:33:07Z</dcterms:modified>
  <cp:category/>
  <cp:contentStatus/>
</cp:coreProperties>
</file>