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C388B046-ABB7-4D79-B207-963F2B7E94C0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3" i="1" l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43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21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6" i="1"/>
</calcChain>
</file>

<file path=xl/sharedStrings.xml><?xml version="1.0" encoding="utf-8"?>
<sst xmlns="http://schemas.openxmlformats.org/spreadsheetml/2006/main" count="7" uniqueCount="7">
  <si>
    <t>RIGHT WHEEL</t>
  </si>
  <si>
    <t>LEFT WHEEL</t>
  </si>
  <si>
    <t>Time taken in milliseconds for 2 rotations</t>
  </si>
  <si>
    <t>PWM Signal Value</t>
  </si>
  <si>
    <t>Number of Rotations/ time i.e.  (2/t)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</si>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</sst>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PWMVsVelocity_RightWheel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Sheet1!$A$4:$AG$4</c:f>
              <c:numCache>
                <c:formatCode>General</c:formatCode>
                <c:ptCount val="33"/>
                <c:pt idx="0">
                  <c:v>400</c:v>
                </c:pt>
                <c:pt idx="1">
                  <c:v>390</c:v>
                </c:pt>
                <c:pt idx="2">
                  <c:v>380</c:v>
                </c:pt>
                <c:pt idx="3">
                  <c:v>370</c:v>
                </c:pt>
                <c:pt idx="4">
                  <c:v>360</c:v>
                </c:pt>
                <c:pt idx="5">
                  <c:v>350</c:v>
                </c:pt>
                <c:pt idx="6">
                  <c:v>340</c:v>
                </c:pt>
                <c:pt idx="7">
                  <c:v>330</c:v>
                </c:pt>
                <c:pt idx="8">
                  <c:v>320</c:v>
                </c:pt>
                <c:pt idx="9">
                  <c:v>310</c:v>
                </c:pt>
                <c:pt idx="10">
                  <c:v>300</c:v>
                </c:pt>
                <c:pt idx="11">
                  <c:v>290</c:v>
                </c:pt>
                <c:pt idx="12">
                  <c:v>280</c:v>
                </c:pt>
                <c:pt idx="13">
                  <c:v>270</c:v>
                </c:pt>
                <c:pt idx="14">
                  <c:v>260</c:v>
                </c:pt>
                <c:pt idx="15">
                  <c:v>250</c:v>
                </c:pt>
                <c:pt idx="16">
                  <c:v>240</c:v>
                </c:pt>
                <c:pt idx="17">
                  <c:v>230</c:v>
                </c:pt>
                <c:pt idx="18">
                  <c:v>220</c:v>
                </c:pt>
                <c:pt idx="19">
                  <c:v>210</c:v>
                </c:pt>
                <c:pt idx="20">
                  <c:v>200</c:v>
                </c:pt>
                <c:pt idx="21">
                  <c:v>190</c:v>
                </c:pt>
                <c:pt idx="22">
                  <c:v>180</c:v>
                </c:pt>
                <c:pt idx="23">
                  <c:v>170</c:v>
                </c:pt>
                <c:pt idx="24">
                  <c:v>160</c:v>
                </c:pt>
                <c:pt idx="25">
                  <c:v>150</c:v>
                </c:pt>
              </c:numCache>
            </c:numRef>
          </c:xVal>
          <c:yVal>
            <c:numRef>
              <c:f>Sheet1!$A$6:$AG$6</c:f>
              <c:numCache>
                <c:formatCode>General</c:formatCode>
                <c:ptCount val="33"/>
                <c:pt idx="0">
                  <c:v>2.0366598778004072</c:v>
                </c:pt>
                <c:pt idx="1">
                  <c:v>2.2727272727272729</c:v>
                </c:pt>
                <c:pt idx="2">
                  <c:v>2.2222222222222223</c:v>
                </c:pt>
                <c:pt idx="3">
                  <c:v>2.0366598778004072</c:v>
                </c:pt>
                <c:pt idx="4">
                  <c:v>1.8744142455482662</c:v>
                </c:pt>
                <c:pt idx="5">
                  <c:v>1.7406440382941688</c:v>
                </c:pt>
                <c:pt idx="6">
                  <c:v>1.6220600162206</c:v>
                </c:pt>
                <c:pt idx="7">
                  <c:v>1.6220600162206</c:v>
                </c:pt>
                <c:pt idx="8">
                  <c:v>1.596169193934557</c:v>
                </c:pt>
                <c:pt idx="9">
                  <c:v>1.5267175572519083</c:v>
                </c:pt>
                <c:pt idx="10">
                  <c:v>1.400560224089636</c:v>
                </c:pt>
                <c:pt idx="11">
                  <c:v>1.3531799729364005</c:v>
                </c:pt>
                <c:pt idx="12">
                  <c:v>1.3764624913971093</c:v>
                </c:pt>
                <c:pt idx="13">
                  <c:v>1.3764624913971093</c:v>
                </c:pt>
                <c:pt idx="14">
                  <c:v>1.0893246187363834</c:v>
                </c:pt>
                <c:pt idx="15">
                  <c:v>1.010611419909045</c:v>
                </c:pt>
                <c:pt idx="16">
                  <c:v>0.90130689499774674</c:v>
                </c:pt>
                <c:pt idx="17">
                  <c:v>0.89206066012488849</c:v>
                </c:pt>
                <c:pt idx="18">
                  <c:v>0.87374399301004801</c:v>
                </c:pt>
                <c:pt idx="19">
                  <c:v>0.81103000811030002</c:v>
                </c:pt>
                <c:pt idx="20">
                  <c:v>0.72912869121399926</c:v>
                </c:pt>
                <c:pt idx="21">
                  <c:v>0.66379024228343841</c:v>
                </c:pt>
                <c:pt idx="22">
                  <c:v>0.58173356602675974</c:v>
                </c:pt>
                <c:pt idx="23">
                  <c:v>0.5387931034482758</c:v>
                </c:pt>
                <c:pt idx="24">
                  <c:v>0.47778308647873868</c:v>
                </c:pt>
                <c:pt idx="25">
                  <c:v>0.4105933073290905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6A-4393-88ED-192BBAF37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23632"/>
        <c:axId val="2125591600"/>
      </c:scatterChart>
      <c:valAx>
        <c:axId val="212592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91600"/>
        <c:crosses val="autoZero"/>
        <c:crossBetween val="midCat"/>
      </c:valAx>
      <c:valAx>
        <c:axId val="21255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2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PWMVsVelocity_LeftWheel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Sheet1!$A$19:$AG$19</c:f>
              <c:numCache>
                <c:formatCode>General</c:formatCode>
                <c:ptCount val="33"/>
                <c:pt idx="0">
                  <c:v>400</c:v>
                </c:pt>
                <c:pt idx="1">
                  <c:v>390</c:v>
                </c:pt>
                <c:pt idx="2">
                  <c:v>380</c:v>
                </c:pt>
                <c:pt idx="3">
                  <c:v>370</c:v>
                </c:pt>
                <c:pt idx="4">
                  <c:v>360</c:v>
                </c:pt>
                <c:pt idx="5">
                  <c:v>350</c:v>
                </c:pt>
                <c:pt idx="6">
                  <c:v>340</c:v>
                </c:pt>
                <c:pt idx="7">
                  <c:v>330</c:v>
                </c:pt>
                <c:pt idx="8">
                  <c:v>320</c:v>
                </c:pt>
                <c:pt idx="9">
                  <c:v>310</c:v>
                </c:pt>
                <c:pt idx="10">
                  <c:v>300</c:v>
                </c:pt>
                <c:pt idx="11">
                  <c:v>290</c:v>
                </c:pt>
                <c:pt idx="12">
                  <c:v>280</c:v>
                </c:pt>
                <c:pt idx="13">
                  <c:v>270</c:v>
                </c:pt>
                <c:pt idx="14">
                  <c:v>260</c:v>
                </c:pt>
                <c:pt idx="15">
                  <c:v>250</c:v>
                </c:pt>
                <c:pt idx="16">
                  <c:v>240</c:v>
                </c:pt>
                <c:pt idx="17">
                  <c:v>230</c:v>
                </c:pt>
                <c:pt idx="18">
                  <c:v>220</c:v>
                </c:pt>
                <c:pt idx="19">
                  <c:v>210</c:v>
                </c:pt>
                <c:pt idx="20">
                  <c:v>200</c:v>
                </c:pt>
                <c:pt idx="21">
                  <c:v>190</c:v>
                </c:pt>
                <c:pt idx="22">
                  <c:v>180</c:v>
                </c:pt>
                <c:pt idx="23">
                  <c:v>170</c:v>
                </c:pt>
                <c:pt idx="24">
                  <c:v>160</c:v>
                </c:pt>
                <c:pt idx="25">
                  <c:v>150</c:v>
                </c:pt>
              </c:numCache>
            </c:numRef>
          </c:xVal>
          <c:yVal>
            <c:numRef>
              <c:f>Sheet1!$A$21:$AG$21</c:f>
              <c:numCache>
                <c:formatCode>General</c:formatCode>
                <c:ptCount val="33"/>
                <c:pt idx="0">
                  <c:v>1.9627085377821392</c:v>
                </c:pt>
                <c:pt idx="1">
                  <c:v>2.2222222222222223</c:v>
                </c:pt>
                <c:pt idx="2">
                  <c:v>2.0811654526534862</c:v>
                </c:pt>
                <c:pt idx="3">
                  <c:v>1.9512195121951221</c:v>
                </c:pt>
                <c:pt idx="4">
                  <c:v>1.9120458891013383</c:v>
                </c:pt>
                <c:pt idx="5">
                  <c:v>1.8399264029438822</c:v>
                </c:pt>
                <c:pt idx="6">
                  <c:v>1.7730496453900708</c:v>
                </c:pt>
                <c:pt idx="7">
                  <c:v>1.6778523489932886</c:v>
                </c:pt>
                <c:pt idx="8">
                  <c:v>1.7108639863130881</c:v>
                </c:pt>
                <c:pt idx="9">
                  <c:v>1.5515903801396431</c:v>
                </c:pt>
                <c:pt idx="10">
                  <c:v>1.448225923244026</c:v>
                </c:pt>
                <c:pt idx="11">
                  <c:v>1.3324450366422385</c:v>
                </c:pt>
                <c:pt idx="12">
                  <c:v>1.2730744748567793</c:v>
                </c:pt>
                <c:pt idx="13">
                  <c:v>1.1813349084465445</c:v>
                </c:pt>
                <c:pt idx="14">
                  <c:v>1.1990407673860912</c:v>
                </c:pt>
                <c:pt idx="15">
                  <c:v>1.1337868480725624</c:v>
                </c:pt>
                <c:pt idx="16">
                  <c:v>1.1043622308117063</c:v>
                </c:pt>
                <c:pt idx="17">
                  <c:v>1.0615711252653928</c:v>
                </c:pt>
                <c:pt idx="18">
                  <c:v>0.83717036416910828</c:v>
                </c:pt>
                <c:pt idx="19">
                  <c:v>0.82000820008200082</c:v>
                </c:pt>
                <c:pt idx="20">
                  <c:v>0.75786282682834405</c:v>
                </c:pt>
                <c:pt idx="21">
                  <c:v>0.68634179821551133</c:v>
                </c:pt>
                <c:pt idx="22">
                  <c:v>0.57770075101097629</c:v>
                </c:pt>
                <c:pt idx="23">
                  <c:v>0.54869684499314131</c:v>
                </c:pt>
                <c:pt idx="24">
                  <c:v>0.46554934823091243</c:v>
                </c:pt>
                <c:pt idx="25">
                  <c:v>0.41771094402673348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E5-4FF6-8DD2-16D9EA8B5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937888"/>
        <c:axId val="2119866944"/>
      </c:scatterChart>
      <c:valAx>
        <c:axId val="212393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866944"/>
        <c:crosses val="autoZero"/>
        <c:crossBetween val="midCat"/>
      </c:valAx>
      <c:valAx>
        <c:axId val="21198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3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PWMVsVelocity_RightVsLeftComparision</a:t>
            </a:r>
          </a:p>
          <a:p>
            <a:pPr>
              <a:defRPr/>
            </a:pPr>
            <a:r>
              <a:rPr lang="en-US"/>
              <a:t>Orange-Left;Blue-Right</a:t>
            </a:r>
            <a:r>
              <a:rPr lang="en-US" baseline="0"/>
              <a:t> Wheel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Sheet1!$A$4:$AG$4</c:f>
              <c:numCache>
                <c:formatCode>General</c:formatCode>
                <c:ptCount val="33"/>
                <c:pt idx="0">
                  <c:v>400</c:v>
                </c:pt>
                <c:pt idx="1">
                  <c:v>390</c:v>
                </c:pt>
                <c:pt idx="2">
                  <c:v>380</c:v>
                </c:pt>
                <c:pt idx="3">
                  <c:v>370</c:v>
                </c:pt>
                <c:pt idx="4">
                  <c:v>360</c:v>
                </c:pt>
                <c:pt idx="5">
                  <c:v>350</c:v>
                </c:pt>
                <c:pt idx="6">
                  <c:v>340</c:v>
                </c:pt>
                <c:pt idx="7">
                  <c:v>330</c:v>
                </c:pt>
                <c:pt idx="8">
                  <c:v>320</c:v>
                </c:pt>
                <c:pt idx="9">
                  <c:v>310</c:v>
                </c:pt>
                <c:pt idx="10">
                  <c:v>300</c:v>
                </c:pt>
                <c:pt idx="11">
                  <c:v>290</c:v>
                </c:pt>
                <c:pt idx="12">
                  <c:v>280</c:v>
                </c:pt>
                <c:pt idx="13">
                  <c:v>270</c:v>
                </c:pt>
                <c:pt idx="14">
                  <c:v>260</c:v>
                </c:pt>
                <c:pt idx="15">
                  <c:v>250</c:v>
                </c:pt>
                <c:pt idx="16">
                  <c:v>240</c:v>
                </c:pt>
                <c:pt idx="17">
                  <c:v>230</c:v>
                </c:pt>
                <c:pt idx="18">
                  <c:v>220</c:v>
                </c:pt>
                <c:pt idx="19">
                  <c:v>210</c:v>
                </c:pt>
                <c:pt idx="20">
                  <c:v>200</c:v>
                </c:pt>
                <c:pt idx="21">
                  <c:v>190</c:v>
                </c:pt>
                <c:pt idx="22">
                  <c:v>180</c:v>
                </c:pt>
                <c:pt idx="23">
                  <c:v>170</c:v>
                </c:pt>
                <c:pt idx="24">
                  <c:v>160</c:v>
                </c:pt>
                <c:pt idx="25">
                  <c:v>150</c:v>
                </c:pt>
              </c:numCache>
            </c:numRef>
          </c:xVal>
          <c:yVal>
            <c:numRef>
              <c:f>Sheet1!$A$6:$AG$6</c:f>
              <c:numCache>
                <c:formatCode>General</c:formatCode>
                <c:ptCount val="33"/>
                <c:pt idx="0">
                  <c:v>2.0366598778004072</c:v>
                </c:pt>
                <c:pt idx="1">
                  <c:v>2.2727272727272729</c:v>
                </c:pt>
                <c:pt idx="2">
                  <c:v>2.2222222222222223</c:v>
                </c:pt>
                <c:pt idx="3">
                  <c:v>2.0366598778004072</c:v>
                </c:pt>
                <c:pt idx="4">
                  <c:v>1.8744142455482662</c:v>
                </c:pt>
                <c:pt idx="5">
                  <c:v>1.7406440382941688</c:v>
                </c:pt>
                <c:pt idx="6">
                  <c:v>1.6220600162206</c:v>
                </c:pt>
                <c:pt idx="7">
                  <c:v>1.6220600162206</c:v>
                </c:pt>
                <c:pt idx="8">
                  <c:v>1.596169193934557</c:v>
                </c:pt>
                <c:pt idx="9">
                  <c:v>1.5267175572519083</c:v>
                </c:pt>
                <c:pt idx="10">
                  <c:v>1.400560224089636</c:v>
                </c:pt>
                <c:pt idx="11">
                  <c:v>1.3531799729364005</c:v>
                </c:pt>
                <c:pt idx="12">
                  <c:v>1.3764624913971093</c:v>
                </c:pt>
                <c:pt idx="13">
                  <c:v>1.3764624913971093</c:v>
                </c:pt>
                <c:pt idx="14">
                  <c:v>1.0893246187363834</c:v>
                </c:pt>
                <c:pt idx="15">
                  <c:v>1.010611419909045</c:v>
                </c:pt>
                <c:pt idx="16">
                  <c:v>0.90130689499774674</c:v>
                </c:pt>
                <c:pt idx="17">
                  <c:v>0.89206066012488849</c:v>
                </c:pt>
                <c:pt idx="18">
                  <c:v>0.87374399301004801</c:v>
                </c:pt>
                <c:pt idx="19">
                  <c:v>0.81103000811030002</c:v>
                </c:pt>
                <c:pt idx="20">
                  <c:v>0.72912869121399926</c:v>
                </c:pt>
                <c:pt idx="21">
                  <c:v>0.66379024228343841</c:v>
                </c:pt>
                <c:pt idx="22">
                  <c:v>0.58173356602675974</c:v>
                </c:pt>
                <c:pt idx="23">
                  <c:v>0.5387931034482758</c:v>
                </c:pt>
                <c:pt idx="24">
                  <c:v>0.47778308647873868</c:v>
                </c:pt>
                <c:pt idx="25">
                  <c:v>0.4105933073290905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29-45F3-8272-B1888C918BC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Sheet1!$A$4:$AG$4</c:f>
              <c:numCache>
                <c:formatCode>General</c:formatCode>
                <c:ptCount val="33"/>
                <c:pt idx="0">
                  <c:v>400</c:v>
                </c:pt>
                <c:pt idx="1">
                  <c:v>390</c:v>
                </c:pt>
                <c:pt idx="2">
                  <c:v>380</c:v>
                </c:pt>
                <c:pt idx="3">
                  <c:v>370</c:v>
                </c:pt>
                <c:pt idx="4">
                  <c:v>360</c:v>
                </c:pt>
                <c:pt idx="5">
                  <c:v>350</c:v>
                </c:pt>
                <c:pt idx="6">
                  <c:v>340</c:v>
                </c:pt>
                <c:pt idx="7">
                  <c:v>330</c:v>
                </c:pt>
                <c:pt idx="8">
                  <c:v>320</c:v>
                </c:pt>
                <c:pt idx="9">
                  <c:v>310</c:v>
                </c:pt>
                <c:pt idx="10">
                  <c:v>300</c:v>
                </c:pt>
                <c:pt idx="11">
                  <c:v>290</c:v>
                </c:pt>
                <c:pt idx="12">
                  <c:v>280</c:v>
                </c:pt>
                <c:pt idx="13">
                  <c:v>270</c:v>
                </c:pt>
                <c:pt idx="14">
                  <c:v>260</c:v>
                </c:pt>
                <c:pt idx="15">
                  <c:v>250</c:v>
                </c:pt>
                <c:pt idx="16">
                  <c:v>240</c:v>
                </c:pt>
                <c:pt idx="17">
                  <c:v>230</c:v>
                </c:pt>
                <c:pt idx="18">
                  <c:v>220</c:v>
                </c:pt>
                <c:pt idx="19">
                  <c:v>210</c:v>
                </c:pt>
                <c:pt idx="20">
                  <c:v>200</c:v>
                </c:pt>
                <c:pt idx="21">
                  <c:v>190</c:v>
                </c:pt>
                <c:pt idx="22">
                  <c:v>180</c:v>
                </c:pt>
                <c:pt idx="23">
                  <c:v>170</c:v>
                </c:pt>
                <c:pt idx="24">
                  <c:v>160</c:v>
                </c:pt>
                <c:pt idx="25">
                  <c:v>150</c:v>
                </c:pt>
              </c:numCache>
            </c:numRef>
          </c:xVal>
          <c:yVal>
            <c:numRef>
              <c:f>Sheet1!$A$21:$AG$21</c:f>
              <c:numCache>
                <c:formatCode>General</c:formatCode>
                <c:ptCount val="33"/>
                <c:pt idx="0">
                  <c:v>1.9627085377821392</c:v>
                </c:pt>
                <c:pt idx="1">
                  <c:v>2.2222222222222223</c:v>
                </c:pt>
                <c:pt idx="2">
                  <c:v>2.0811654526534862</c:v>
                </c:pt>
                <c:pt idx="3">
                  <c:v>1.9512195121951221</c:v>
                </c:pt>
                <c:pt idx="4">
                  <c:v>1.9120458891013383</c:v>
                </c:pt>
                <c:pt idx="5">
                  <c:v>1.8399264029438822</c:v>
                </c:pt>
                <c:pt idx="6">
                  <c:v>1.7730496453900708</c:v>
                </c:pt>
                <c:pt idx="7">
                  <c:v>1.6778523489932886</c:v>
                </c:pt>
                <c:pt idx="8">
                  <c:v>1.7108639863130881</c:v>
                </c:pt>
                <c:pt idx="9">
                  <c:v>1.5515903801396431</c:v>
                </c:pt>
                <c:pt idx="10">
                  <c:v>1.448225923244026</c:v>
                </c:pt>
                <c:pt idx="11">
                  <c:v>1.3324450366422385</c:v>
                </c:pt>
                <c:pt idx="12">
                  <c:v>1.2730744748567793</c:v>
                </c:pt>
                <c:pt idx="13">
                  <c:v>1.1813349084465445</c:v>
                </c:pt>
                <c:pt idx="14">
                  <c:v>1.1990407673860912</c:v>
                </c:pt>
                <c:pt idx="15">
                  <c:v>1.1337868480725624</c:v>
                </c:pt>
                <c:pt idx="16">
                  <c:v>1.1043622308117063</c:v>
                </c:pt>
                <c:pt idx="17">
                  <c:v>1.0615711252653928</c:v>
                </c:pt>
                <c:pt idx="18">
                  <c:v>0.83717036416910828</c:v>
                </c:pt>
                <c:pt idx="19">
                  <c:v>0.82000820008200082</c:v>
                </c:pt>
                <c:pt idx="20">
                  <c:v>0.75786282682834405</c:v>
                </c:pt>
                <c:pt idx="21">
                  <c:v>0.68634179821551133</c:v>
                </c:pt>
                <c:pt idx="22">
                  <c:v>0.57770075101097629</c:v>
                </c:pt>
                <c:pt idx="23">
                  <c:v>0.54869684499314131</c:v>
                </c:pt>
                <c:pt idx="24">
                  <c:v>0.46554934823091243</c:v>
                </c:pt>
                <c:pt idx="25">
                  <c:v>0.41771094402673348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29-45F3-8272-B1888C918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19040"/>
        <c:axId val="2125597840"/>
      </c:scatterChart>
      <c:valAx>
        <c:axId val="1094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97840"/>
        <c:crosses val="autoZero"/>
        <c:crossBetween val="midCat"/>
      </c:valAx>
      <c:valAx>
        <c:axId val="21255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42862</xdr:rowOff>
    </xdr:from>
    <xdr:to>
      <xdr:col>11</xdr:col>
      <xdr:colOff>438150</xdr:colOff>
      <xdr:row>17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1850DC-6DFD-4F99-B3F4-E4ECBA6B9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261937</xdr:colOff>
      <xdr:row>21</xdr:row>
      <xdr:rowOff>147637</xdr:rowOff>
    </xdr:from>
    <xdr:to>
      <xdr:col>10</xdr:col>
      <xdr:colOff>504825</xdr:colOff>
      <xdr:row>31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BE0082-AE91-4B9F-B615-44BEA1399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109537</xdr:colOff>
      <xdr:row>22</xdr:row>
      <xdr:rowOff>28575</xdr:rowOff>
    </xdr:from>
    <xdr:to>
      <xdr:col>24</xdr:col>
      <xdr:colOff>9525</xdr:colOff>
      <xdr:row>38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C57FFA-DD2C-48A9-9B17-FDC770D1F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Z43"/>
  <sheetViews>
    <sheetView tabSelected="1" topLeftCell="H18" workbookViewId="0">
      <selection activeCell="O36" sqref="O36"/>
    </sheetView>
  </sheetViews>
  <sheetFormatPr defaultRowHeight="15" x14ac:dyDescent="0.25"/>
  <cols>
    <col min="1" max="1" width="19.5703125" customWidth="1"/>
    <col min="15" max="15" width="33.140625" customWidth="1"/>
  </cols>
  <sheetData>
    <row r="3" spans="1:26" x14ac:dyDescent="0.25">
      <c r="A3" t="s">
        <v>0</v>
      </c>
    </row>
    <row r="4" spans="1:26" x14ac:dyDescent="0.25">
      <c r="A4">
        <v>400</v>
      </c>
      <c r="B4">
        <v>390</v>
      </c>
      <c r="C4">
        <v>380</v>
      </c>
      <c r="D4">
        <v>370</v>
      </c>
      <c r="E4">
        <v>360</v>
      </c>
      <c r="F4">
        <v>350</v>
      </c>
      <c r="G4">
        <v>340</v>
      </c>
      <c r="H4">
        <v>330</v>
      </c>
      <c r="I4">
        <v>320</v>
      </c>
      <c r="J4">
        <v>310</v>
      </c>
      <c r="K4">
        <v>300</v>
      </c>
      <c r="L4">
        <v>290</v>
      </c>
      <c r="M4">
        <v>280</v>
      </c>
      <c r="N4">
        <v>270</v>
      </c>
      <c r="O4">
        <v>260</v>
      </c>
      <c r="P4">
        <v>250</v>
      </c>
      <c r="Q4">
        <v>240</v>
      </c>
      <c r="R4">
        <v>230</v>
      </c>
      <c r="S4">
        <v>220</v>
      </c>
      <c r="T4">
        <v>210</v>
      </c>
      <c r="U4">
        <v>200</v>
      </c>
      <c r="V4">
        <v>190</v>
      </c>
      <c r="W4">
        <v>180</v>
      </c>
      <c r="X4">
        <v>170</v>
      </c>
      <c r="Y4">
        <v>160</v>
      </c>
      <c r="Z4">
        <v>150</v>
      </c>
    </row>
    <row r="5" spans="1:26" x14ac:dyDescent="0.25">
      <c r="A5">
        <v>982</v>
      </c>
      <c r="B5">
        <v>880</v>
      </c>
      <c r="C5">
        <v>900</v>
      </c>
      <c r="D5">
        <v>982</v>
      </c>
      <c r="E5">
        <v>1067</v>
      </c>
      <c r="F5">
        <v>1149</v>
      </c>
      <c r="G5">
        <v>1233</v>
      </c>
      <c r="H5">
        <v>1233</v>
      </c>
      <c r="I5">
        <v>1253</v>
      </c>
      <c r="J5">
        <v>1310</v>
      </c>
      <c r="K5">
        <v>1428</v>
      </c>
      <c r="L5">
        <v>1478</v>
      </c>
      <c r="M5">
        <v>1453</v>
      </c>
      <c r="N5">
        <v>1453</v>
      </c>
      <c r="O5">
        <v>1836</v>
      </c>
      <c r="P5">
        <v>1979</v>
      </c>
      <c r="Q5">
        <v>2219</v>
      </c>
      <c r="R5">
        <v>2242</v>
      </c>
      <c r="S5">
        <v>2289</v>
      </c>
      <c r="T5">
        <v>2466</v>
      </c>
      <c r="U5">
        <v>2743</v>
      </c>
      <c r="V5">
        <v>3013</v>
      </c>
      <c r="W5">
        <v>3438</v>
      </c>
      <c r="X5">
        <v>3712</v>
      </c>
      <c r="Y5">
        <v>4186</v>
      </c>
      <c r="Z5">
        <v>4871</v>
      </c>
    </row>
    <row r="6" spans="1:26" x14ac:dyDescent="0.25">
      <c r="A6">
        <f>2/(A5*0.001)</f>
        <v>2.0366598778004072</v>
      </c>
      <c r="B6">
        <f t="shared" ref="B6:Z6" si="0">2/(B5*0.001)</f>
        <v>2.2727272727272729</v>
      </c>
      <c r="C6">
        <f t="shared" si="0"/>
        <v>2.2222222222222223</v>
      </c>
      <c r="D6">
        <f t="shared" si="0"/>
        <v>2.0366598778004072</v>
      </c>
      <c r="E6">
        <f t="shared" si="0"/>
        <v>1.8744142455482662</v>
      </c>
      <c r="F6">
        <f t="shared" si="0"/>
        <v>1.7406440382941688</v>
      </c>
      <c r="G6">
        <f t="shared" si="0"/>
        <v>1.6220600162206</v>
      </c>
      <c r="H6">
        <f t="shared" si="0"/>
        <v>1.6220600162206</v>
      </c>
      <c r="I6">
        <f t="shared" si="0"/>
        <v>1.596169193934557</v>
      </c>
      <c r="J6">
        <f t="shared" si="0"/>
        <v>1.5267175572519083</v>
      </c>
      <c r="K6">
        <f t="shared" si="0"/>
        <v>1.400560224089636</v>
      </c>
      <c r="L6">
        <f t="shared" si="0"/>
        <v>1.3531799729364005</v>
      </c>
      <c r="M6">
        <f t="shared" si="0"/>
        <v>1.3764624913971093</v>
      </c>
      <c r="N6">
        <f t="shared" si="0"/>
        <v>1.3764624913971093</v>
      </c>
      <c r="O6">
        <f t="shared" si="0"/>
        <v>1.0893246187363834</v>
      </c>
      <c r="P6">
        <f t="shared" si="0"/>
        <v>1.010611419909045</v>
      </c>
      <c r="Q6">
        <f t="shared" si="0"/>
        <v>0.90130689499774674</v>
      </c>
      <c r="R6">
        <f t="shared" si="0"/>
        <v>0.89206066012488849</v>
      </c>
      <c r="S6">
        <f t="shared" si="0"/>
        <v>0.87374399301004801</v>
      </c>
      <c r="T6">
        <f t="shared" si="0"/>
        <v>0.81103000811030002</v>
      </c>
      <c r="U6">
        <f t="shared" si="0"/>
        <v>0.72912869121399926</v>
      </c>
      <c r="V6">
        <f t="shared" si="0"/>
        <v>0.66379024228343841</v>
      </c>
      <c r="W6">
        <f t="shared" si="0"/>
        <v>0.58173356602675974</v>
      </c>
      <c r="X6">
        <f t="shared" si="0"/>
        <v>0.5387931034482758</v>
      </c>
      <c r="Y6">
        <f t="shared" si="0"/>
        <v>0.47778308647873868</v>
      </c>
      <c r="Z6">
        <f t="shared" si="0"/>
        <v>0.4105933073290905</v>
      </c>
    </row>
    <row r="18" spans="1:26" x14ac:dyDescent="0.25">
      <c r="A18" t="s">
        <v>1</v>
      </c>
    </row>
    <row r="19" spans="1:26" x14ac:dyDescent="0.25">
      <c r="A19">
        <v>400</v>
      </c>
      <c r="B19">
        <v>390</v>
      </c>
      <c r="C19">
        <v>380</v>
      </c>
      <c r="D19">
        <v>370</v>
      </c>
      <c r="E19">
        <v>360</v>
      </c>
      <c r="F19">
        <v>350</v>
      </c>
      <c r="G19">
        <v>340</v>
      </c>
      <c r="H19">
        <v>330</v>
      </c>
      <c r="I19">
        <v>320</v>
      </c>
      <c r="J19">
        <v>310</v>
      </c>
      <c r="K19">
        <v>300</v>
      </c>
      <c r="L19">
        <v>290</v>
      </c>
      <c r="M19">
        <v>280</v>
      </c>
      <c r="N19">
        <v>270</v>
      </c>
      <c r="O19">
        <v>260</v>
      </c>
      <c r="P19">
        <v>250</v>
      </c>
      <c r="Q19">
        <v>240</v>
      </c>
      <c r="R19">
        <v>230</v>
      </c>
      <c r="S19">
        <v>220</v>
      </c>
      <c r="T19">
        <v>210</v>
      </c>
      <c r="U19">
        <v>200</v>
      </c>
      <c r="V19">
        <v>190</v>
      </c>
      <c r="W19">
        <v>180</v>
      </c>
      <c r="X19">
        <v>170</v>
      </c>
      <c r="Y19">
        <v>160</v>
      </c>
      <c r="Z19">
        <v>150</v>
      </c>
    </row>
    <row r="20" spans="1:26" x14ac:dyDescent="0.25">
      <c r="A20">
        <v>1019</v>
      </c>
      <c r="B20">
        <v>900</v>
      </c>
      <c r="C20">
        <v>961</v>
      </c>
      <c r="D20">
        <v>1025</v>
      </c>
      <c r="E20">
        <v>1046</v>
      </c>
      <c r="F20">
        <v>1087</v>
      </c>
      <c r="G20">
        <v>1128</v>
      </c>
      <c r="H20">
        <v>1192</v>
      </c>
      <c r="I20">
        <v>1169</v>
      </c>
      <c r="J20">
        <v>1289</v>
      </c>
      <c r="K20">
        <v>1381</v>
      </c>
      <c r="L20">
        <v>1501</v>
      </c>
      <c r="M20">
        <v>1571</v>
      </c>
      <c r="N20">
        <v>1693</v>
      </c>
      <c r="O20">
        <v>1668</v>
      </c>
      <c r="P20">
        <v>1764</v>
      </c>
      <c r="Q20">
        <v>1811</v>
      </c>
      <c r="R20">
        <v>1884</v>
      </c>
      <c r="S20">
        <v>2389</v>
      </c>
      <c r="T20">
        <v>2439</v>
      </c>
      <c r="U20">
        <v>2639</v>
      </c>
      <c r="V20">
        <v>2914</v>
      </c>
      <c r="W20">
        <v>3462</v>
      </c>
      <c r="X20">
        <v>3645</v>
      </c>
      <c r="Y20">
        <v>4296</v>
      </c>
      <c r="Z20">
        <v>4788</v>
      </c>
    </row>
    <row r="21" spans="1:26" x14ac:dyDescent="0.25">
      <c r="A21">
        <f>2/(A20*0.001)</f>
        <v>1.9627085377821392</v>
      </c>
      <c r="B21">
        <f t="shared" ref="B21:Z21" si="1">2/(B20*0.001)</f>
        <v>2.2222222222222223</v>
      </c>
      <c r="C21">
        <f t="shared" si="1"/>
        <v>2.0811654526534862</v>
      </c>
      <c r="D21">
        <f t="shared" si="1"/>
        <v>1.9512195121951221</v>
      </c>
      <c r="E21">
        <f t="shared" si="1"/>
        <v>1.9120458891013383</v>
      </c>
      <c r="F21">
        <f t="shared" si="1"/>
        <v>1.8399264029438822</v>
      </c>
      <c r="G21">
        <f t="shared" si="1"/>
        <v>1.7730496453900708</v>
      </c>
      <c r="H21">
        <f t="shared" si="1"/>
        <v>1.6778523489932886</v>
      </c>
      <c r="I21">
        <f t="shared" si="1"/>
        <v>1.7108639863130881</v>
      </c>
      <c r="J21">
        <f t="shared" si="1"/>
        <v>1.5515903801396431</v>
      </c>
      <c r="K21">
        <f t="shared" si="1"/>
        <v>1.448225923244026</v>
      </c>
      <c r="L21">
        <f t="shared" si="1"/>
        <v>1.3324450366422385</v>
      </c>
      <c r="M21">
        <f t="shared" si="1"/>
        <v>1.2730744748567793</v>
      </c>
      <c r="N21">
        <f t="shared" si="1"/>
        <v>1.1813349084465445</v>
      </c>
      <c r="O21">
        <f t="shared" si="1"/>
        <v>1.1990407673860912</v>
      </c>
      <c r="P21">
        <f t="shared" si="1"/>
        <v>1.1337868480725624</v>
      </c>
      <c r="Q21">
        <f t="shared" si="1"/>
        <v>1.1043622308117063</v>
      </c>
      <c r="R21">
        <f t="shared" si="1"/>
        <v>1.0615711252653928</v>
      </c>
      <c r="S21">
        <f t="shared" si="1"/>
        <v>0.83717036416910828</v>
      </c>
      <c r="T21">
        <f t="shared" si="1"/>
        <v>0.82000820008200082</v>
      </c>
      <c r="U21">
        <f t="shared" si="1"/>
        <v>0.75786282682834405</v>
      </c>
      <c r="V21">
        <f t="shared" si="1"/>
        <v>0.68634179821551133</v>
      </c>
      <c r="W21">
        <f t="shared" si="1"/>
        <v>0.57770075101097629</v>
      </c>
      <c r="X21">
        <f t="shared" si="1"/>
        <v>0.54869684499314131</v>
      </c>
      <c r="Y21">
        <f t="shared" si="1"/>
        <v>0.46554934823091243</v>
      </c>
      <c r="Z21">
        <f t="shared" si="1"/>
        <v>0.41771094402673348</v>
      </c>
    </row>
    <row r="24" spans="1:26" x14ac:dyDescent="0.25">
      <c r="O24" s="1" t="s">
        <v>3</v>
      </c>
    </row>
    <row r="25" spans="1:26" ht="45" x14ac:dyDescent="0.25">
      <c r="O25" s="1" t="s">
        <v>2</v>
      </c>
    </row>
    <row r="26" spans="1:26" x14ac:dyDescent="0.25">
      <c r="O26" t="s">
        <v>4</v>
      </c>
    </row>
    <row r="35" spans="1:26" x14ac:dyDescent="0.25">
      <c r="A35" t="s">
        <v>5</v>
      </c>
    </row>
    <row r="40" spans="1:26" x14ac:dyDescent="0.25">
      <c r="A40" t="s">
        <v>6</v>
      </c>
    </row>
    <row r="41" spans="1:26" x14ac:dyDescent="0.25">
      <c r="A41">
        <v>400</v>
      </c>
      <c r="B41">
        <v>390</v>
      </c>
      <c r="C41">
        <v>380</v>
      </c>
      <c r="D41">
        <v>370</v>
      </c>
      <c r="E41">
        <v>360</v>
      </c>
      <c r="F41">
        <v>350</v>
      </c>
      <c r="G41">
        <v>340</v>
      </c>
      <c r="H41">
        <v>330</v>
      </c>
      <c r="I41">
        <v>320</v>
      </c>
      <c r="J41">
        <v>310</v>
      </c>
      <c r="K41">
        <v>300</v>
      </c>
      <c r="L41">
        <v>290</v>
      </c>
      <c r="M41">
        <v>280</v>
      </c>
      <c r="N41">
        <v>270</v>
      </c>
      <c r="O41">
        <v>260</v>
      </c>
      <c r="P41">
        <v>250</v>
      </c>
      <c r="Q41">
        <v>240</v>
      </c>
      <c r="R41">
        <v>230</v>
      </c>
      <c r="S41">
        <v>220</v>
      </c>
      <c r="T41">
        <v>210</v>
      </c>
      <c r="U41">
        <v>200</v>
      </c>
      <c r="V41">
        <v>190</v>
      </c>
      <c r="W41">
        <v>180</v>
      </c>
      <c r="X41">
        <v>170</v>
      </c>
      <c r="Y41">
        <v>160</v>
      </c>
      <c r="Z41">
        <v>150</v>
      </c>
    </row>
    <row r="42" spans="1:26" x14ac:dyDescent="0.25">
      <c r="A42">
        <v>1021</v>
      </c>
      <c r="B42">
        <v>900</v>
      </c>
      <c r="C42">
        <v>899</v>
      </c>
      <c r="D42">
        <v>1025</v>
      </c>
      <c r="E42">
        <v>1087</v>
      </c>
      <c r="F42">
        <v>1191</v>
      </c>
      <c r="G42">
        <v>1190</v>
      </c>
      <c r="H42">
        <v>1128</v>
      </c>
      <c r="I42">
        <v>1211</v>
      </c>
      <c r="J42">
        <v>1262</v>
      </c>
      <c r="K42">
        <v>1286</v>
      </c>
      <c r="L42">
        <v>1501</v>
      </c>
      <c r="M42">
        <v>1524</v>
      </c>
      <c r="N42">
        <v>1692</v>
      </c>
      <c r="O42">
        <v>1741</v>
      </c>
      <c r="P42">
        <v>1907</v>
      </c>
      <c r="Q42">
        <v>1978</v>
      </c>
      <c r="R42">
        <v>1860</v>
      </c>
      <c r="S42">
        <v>2075</v>
      </c>
      <c r="T42">
        <v>2464</v>
      </c>
      <c r="U42">
        <v>2614</v>
      </c>
      <c r="V42">
        <v>2315</v>
      </c>
      <c r="W42">
        <v>3263</v>
      </c>
      <c r="X42">
        <v>3787</v>
      </c>
      <c r="Y42">
        <v>4658</v>
      </c>
      <c r="Z42">
        <v>5369</v>
      </c>
    </row>
    <row r="43" spans="1:26" x14ac:dyDescent="0.25">
      <c r="A43">
        <f>2/(A42*0.001)</f>
        <v>1.9588638589618019</v>
      </c>
      <c r="B43">
        <f t="shared" ref="B43:Z43" si="2">2/(B42*0.001)</f>
        <v>2.2222222222222223</v>
      </c>
      <c r="C43">
        <f t="shared" si="2"/>
        <v>2.2246941045606228</v>
      </c>
      <c r="D43">
        <f t="shared" si="2"/>
        <v>1.9512195121951221</v>
      </c>
      <c r="E43">
        <f t="shared" si="2"/>
        <v>1.8399264029438822</v>
      </c>
      <c r="F43">
        <f t="shared" si="2"/>
        <v>1.6792611251049538</v>
      </c>
      <c r="G43">
        <f t="shared" si="2"/>
        <v>1.680672268907563</v>
      </c>
      <c r="H43">
        <f t="shared" si="2"/>
        <v>1.7730496453900708</v>
      </c>
      <c r="I43">
        <f t="shared" si="2"/>
        <v>1.6515276630883566</v>
      </c>
      <c r="J43">
        <f t="shared" si="2"/>
        <v>1.5847860538827259</v>
      </c>
      <c r="K43">
        <f t="shared" si="2"/>
        <v>1.5552099533437014</v>
      </c>
      <c r="L43">
        <f t="shared" si="2"/>
        <v>1.3324450366422385</v>
      </c>
      <c r="M43">
        <f t="shared" si="2"/>
        <v>1.3123359580052494</v>
      </c>
      <c r="N43">
        <f t="shared" si="2"/>
        <v>1.1820330969267139</v>
      </c>
      <c r="O43">
        <f t="shared" si="2"/>
        <v>1.1487650775416427</v>
      </c>
      <c r="P43">
        <f t="shared" si="2"/>
        <v>1.048767697954903</v>
      </c>
      <c r="Q43">
        <f t="shared" si="2"/>
        <v>1.0111223458038423</v>
      </c>
      <c r="R43">
        <f t="shared" si="2"/>
        <v>1.075268817204301</v>
      </c>
      <c r="S43">
        <f t="shared" si="2"/>
        <v>0.96385542168674687</v>
      </c>
      <c r="T43">
        <f t="shared" si="2"/>
        <v>0.81168831168831168</v>
      </c>
      <c r="U43">
        <f t="shared" si="2"/>
        <v>0.76511094108645761</v>
      </c>
      <c r="V43">
        <f t="shared" si="2"/>
        <v>0.86393088552915764</v>
      </c>
      <c r="W43">
        <f t="shared" si="2"/>
        <v>0.61293288384921851</v>
      </c>
      <c r="X43">
        <f t="shared" si="2"/>
        <v>0.52812252442566676</v>
      </c>
      <c r="Y43">
        <f t="shared" si="2"/>
        <v>0.42936882782309999</v>
      </c>
      <c r="Z43">
        <f t="shared" si="2"/>
        <v>0.37250884708511828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2018-11-15T00:04:13Z</dcterms:modified>
</cp:coreProperties>
</file>