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bz2025_casestudy_autonomous_driving\case_study\experiments\policy1Hz\single\adversarial\"/>
    </mc:Choice>
  </mc:AlternateContent>
  <xr:revisionPtr revIDLastSave="0" documentId="13_ncr:1_{84104EEE-453A-4BA1-B7BB-ABCC4B3997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" l="1"/>
  <c r="O55" i="1"/>
  <c r="N55" i="1"/>
  <c r="M55" i="1"/>
  <c r="L55" i="1"/>
  <c r="K55" i="1"/>
  <c r="J55" i="1"/>
  <c r="I55" i="1"/>
  <c r="P54" i="1"/>
  <c r="O54" i="1"/>
  <c r="N54" i="1"/>
  <c r="M54" i="1"/>
  <c r="L54" i="1"/>
  <c r="K54" i="1"/>
  <c r="J54" i="1"/>
  <c r="I54" i="1"/>
  <c r="G53" i="1"/>
</calcChain>
</file>

<file path=xl/sharedStrings.xml><?xml version="1.0" encoding="utf-8"?>
<sst xmlns="http://schemas.openxmlformats.org/spreadsheetml/2006/main" count="319" uniqueCount="26">
  <si>
    <t>execution_id</t>
  </si>
  <si>
    <t>policy_frequency [Hz]</t>
  </si>
  <si>
    <t>policy</t>
  </si>
  <si>
    <t>lane_configuration</t>
  </si>
  <si>
    <t>run_enforcer [True/False]</t>
  </si>
  <si>
    <t>runtime_model</t>
  </si>
  <si>
    <t>crash [True/False]</t>
  </si>
  <si>
    <t>traveled_distance_on_right_lane [km]</t>
  </si>
  <si>
    <t>traveled_distance [km]</t>
  </si>
  <si>
    <t>effective_duration [s simulation time]</t>
  </si>
  <si>
    <t>enforcer_interventions [#]</t>
  </si>
  <si>
    <t>enforcer_model_start [ms clock wall time]</t>
  </si>
  <si>
    <t>enforcer_model_stop [ms clock wall time]</t>
  </si>
  <si>
    <t>total_enforcement_execution_time [ms clock wall time]</t>
  </si>
  <si>
    <t>max_enforcement_execution_time [ms clock wall time]</t>
  </si>
  <si>
    <t>test_execution_time [ms clock wall time]</t>
  </si>
  <si>
    <t>4f4f19bd-e3be-4a33-9950-6abeb37a0e68</t>
  </si>
  <si>
    <t>adversarial</t>
  </si>
  <si>
    <t>single</t>
  </si>
  <si>
    <t>True</t>
  </si>
  <si>
    <t>SafetyEnforcerSuperSafe.asm</t>
  </si>
  <si>
    <t>False</t>
  </si>
  <si>
    <t>fab34278-0569-42cb-b7c7-f49ee9fef965</t>
  </si>
  <si>
    <t>N. crash:</t>
  </si>
  <si>
    <t>Mean: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</si>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</sst>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topLeftCell="A43" workbookViewId="0">
      <selection activeCell="J61" sqref="J6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1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1.325146682739258</v>
      </c>
      <c r="I2">
        <v>1.325146682739258</v>
      </c>
      <c r="J2">
        <v>100</v>
      </c>
      <c r="K2">
        <v>65</v>
      </c>
      <c r="L2">
        <v>13.012737000053679</v>
      </c>
      <c r="M2">
        <v>4.2693970001437256</v>
      </c>
      <c r="N2">
        <v>1622.25460899981</v>
      </c>
      <c r="O2">
        <v>37.188528999877242</v>
      </c>
      <c r="P2">
        <v>11165.266252000039</v>
      </c>
    </row>
    <row r="3" spans="1:16" x14ac:dyDescent="0.25">
      <c r="A3" t="s">
        <v>16</v>
      </c>
      <c r="B3">
        <v>1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1.3251165847778319</v>
      </c>
      <c r="I3">
        <v>1.3251165847778319</v>
      </c>
      <c r="J3">
        <v>100</v>
      </c>
      <c r="K3">
        <v>65</v>
      </c>
      <c r="L3">
        <v>13.861959999985631</v>
      </c>
      <c r="M3">
        <v>4.5698700000684767</v>
      </c>
      <c r="N3">
        <v>1902.017983998348</v>
      </c>
      <c r="O3">
        <v>38.748164000026009</v>
      </c>
      <c r="P3">
        <v>13022.181726000101</v>
      </c>
    </row>
    <row r="4" spans="1:16" x14ac:dyDescent="0.25">
      <c r="A4" t="s">
        <v>16</v>
      </c>
      <c r="B4">
        <v>1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>
        <v>1.2772725601196291</v>
      </c>
      <c r="I4">
        <v>1.2772725601196291</v>
      </c>
      <c r="J4">
        <v>100</v>
      </c>
      <c r="K4">
        <v>62</v>
      </c>
      <c r="L4">
        <v>18.894676999934749</v>
      </c>
      <c r="M4">
        <v>4.1672459999517741</v>
      </c>
      <c r="N4">
        <v>1877.4352350005761</v>
      </c>
      <c r="O4">
        <v>43.465118000085567</v>
      </c>
      <c r="P4">
        <v>13030.94266800008</v>
      </c>
    </row>
    <row r="5" spans="1:16" x14ac:dyDescent="0.25">
      <c r="A5" t="s">
        <v>16</v>
      </c>
      <c r="B5">
        <v>1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1.320212501525879</v>
      </c>
      <c r="I5">
        <v>1.320212501525879</v>
      </c>
      <c r="J5">
        <v>100</v>
      </c>
      <c r="K5">
        <v>60</v>
      </c>
      <c r="L5">
        <v>15.04073499995684</v>
      </c>
      <c r="M5">
        <v>3.6892350001380692</v>
      </c>
      <c r="N5">
        <v>1754.8995819993249</v>
      </c>
      <c r="O5">
        <v>42.586538999785262</v>
      </c>
      <c r="P5">
        <v>12799.830423999991</v>
      </c>
    </row>
    <row r="6" spans="1:16" x14ac:dyDescent="0.25">
      <c r="A6" t="s">
        <v>16</v>
      </c>
      <c r="B6">
        <v>1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1.388909950256348</v>
      </c>
      <c r="I6">
        <v>1.388909950256348</v>
      </c>
      <c r="J6">
        <v>100</v>
      </c>
      <c r="K6">
        <v>64</v>
      </c>
      <c r="L6">
        <v>11.935154999946461</v>
      </c>
      <c r="M6">
        <v>3.864628999963315</v>
      </c>
      <c r="N6">
        <v>1829.55321800091</v>
      </c>
      <c r="O6">
        <v>37.660021999954552</v>
      </c>
      <c r="P6">
        <v>13014.177583999979</v>
      </c>
    </row>
    <row r="7" spans="1:16" x14ac:dyDescent="0.25">
      <c r="A7" t="s">
        <v>16</v>
      </c>
      <c r="B7">
        <v>1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>
        <v>1.296242912292481</v>
      </c>
      <c r="I7">
        <v>1.296242912292481</v>
      </c>
      <c r="J7">
        <v>100</v>
      </c>
      <c r="K7">
        <v>61</v>
      </c>
      <c r="L7">
        <v>15.17220799996721</v>
      </c>
      <c r="M7">
        <v>3.972741999859863</v>
      </c>
      <c r="N7">
        <v>1809.694630000195</v>
      </c>
      <c r="O7">
        <v>38.50166100005481</v>
      </c>
      <c r="P7">
        <v>13352.20707500002</v>
      </c>
    </row>
    <row r="8" spans="1:16" x14ac:dyDescent="0.25">
      <c r="A8" t="s">
        <v>16</v>
      </c>
      <c r="B8">
        <v>1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1.325146690368652</v>
      </c>
      <c r="I8">
        <v>1.325146690368652</v>
      </c>
      <c r="J8">
        <v>100</v>
      </c>
      <c r="K8">
        <v>64</v>
      </c>
      <c r="L8">
        <v>14.639586999919629</v>
      </c>
      <c r="M8">
        <v>3.3413119999750052</v>
      </c>
      <c r="N8">
        <v>1786.4945819999321</v>
      </c>
      <c r="O8">
        <v>37.96451099992737</v>
      </c>
      <c r="P8">
        <v>13062.31436500002</v>
      </c>
    </row>
    <row r="9" spans="1:16" x14ac:dyDescent="0.25">
      <c r="A9" t="s">
        <v>16</v>
      </c>
      <c r="B9">
        <v>1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>
        <v>1.3251466979980471</v>
      </c>
      <c r="I9">
        <v>1.3251466979980471</v>
      </c>
      <c r="J9">
        <v>100</v>
      </c>
      <c r="K9">
        <v>65</v>
      </c>
      <c r="L9">
        <v>12.758367000060391</v>
      </c>
      <c r="M9">
        <v>4.7429399999145971</v>
      </c>
      <c r="N9">
        <v>1876.14687399946</v>
      </c>
      <c r="O9">
        <v>37.292336999826148</v>
      </c>
      <c r="P9">
        <v>13221.34942100001</v>
      </c>
    </row>
    <row r="10" spans="1:16" x14ac:dyDescent="0.25">
      <c r="A10" t="s">
        <v>16</v>
      </c>
      <c r="B10">
        <v>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1.3569447784423829</v>
      </c>
      <c r="I10">
        <v>1.3569447784423829</v>
      </c>
      <c r="J10">
        <v>100</v>
      </c>
      <c r="K10">
        <v>62</v>
      </c>
      <c r="L10">
        <v>18.228521999844819</v>
      </c>
      <c r="M10">
        <v>3.8489389999085688</v>
      </c>
      <c r="N10">
        <v>1832.310805000589</v>
      </c>
      <c r="O10">
        <v>36.806088000048483</v>
      </c>
      <c r="P10">
        <v>13220.54518200002</v>
      </c>
    </row>
    <row r="11" spans="1:16" x14ac:dyDescent="0.25">
      <c r="A11" t="s">
        <v>16</v>
      </c>
      <c r="B11">
        <v>1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>
        <v>1.382769142150879</v>
      </c>
      <c r="I11">
        <v>1.382769142150879</v>
      </c>
      <c r="J11">
        <v>100</v>
      </c>
      <c r="K11">
        <v>62</v>
      </c>
      <c r="L11">
        <v>14.60756999995283</v>
      </c>
      <c r="M11">
        <v>4.4788090001475211</v>
      </c>
      <c r="N11">
        <v>1793.983661000311</v>
      </c>
      <c r="O11">
        <v>37.921448999895802</v>
      </c>
      <c r="P11">
        <v>13028.35615399999</v>
      </c>
    </row>
    <row r="12" spans="1:16" x14ac:dyDescent="0.25">
      <c r="A12" t="s">
        <v>22</v>
      </c>
      <c r="B12">
        <v>1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>
        <v>1.3431514434814451</v>
      </c>
      <c r="I12">
        <v>1.3431514434814451</v>
      </c>
      <c r="J12">
        <v>100</v>
      </c>
      <c r="K12">
        <v>62</v>
      </c>
      <c r="L12">
        <v>11.223626001083179</v>
      </c>
      <c r="M12">
        <v>3.5453460004646331</v>
      </c>
      <c r="N12">
        <v>1566.119726001489</v>
      </c>
      <c r="O12">
        <v>34.088456999597838</v>
      </c>
      <c r="P12">
        <v>11816.66067999868</v>
      </c>
    </row>
    <row r="13" spans="1:16" x14ac:dyDescent="0.25">
      <c r="A13" t="s">
        <v>22</v>
      </c>
      <c r="B13">
        <v>1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1.3192973632812499</v>
      </c>
      <c r="I13">
        <v>1.3192973632812499</v>
      </c>
      <c r="J13">
        <v>100</v>
      </c>
      <c r="K13">
        <v>63</v>
      </c>
      <c r="L13">
        <v>14.077699001063589</v>
      </c>
      <c r="M13">
        <v>3.970023999499972</v>
      </c>
      <c r="N13">
        <v>1749.0066610007491</v>
      </c>
      <c r="O13">
        <v>37.485055001525318</v>
      </c>
      <c r="P13">
        <v>13098.31770200071</v>
      </c>
    </row>
    <row r="14" spans="1:16" x14ac:dyDescent="0.25">
      <c r="A14" t="s">
        <v>22</v>
      </c>
      <c r="B14">
        <v>1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1.2972725677490231</v>
      </c>
      <c r="I14">
        <v>1.2972725677490231</v>
      </c>
      <c r="J14">
        <v>100</v>
      </c>
      <c r="K14">
        <v>62</v>
      </c>
      <c r="L14">
        <v>13.45613699959358</v>
      </c>
      <c r="M14">
        <v>3.693221000503399</v>
      </c>
      <c r="N14">
        <v>1773.3559319949561</v>
      </c>
      <c r="O14">
        <v>37.398052001663018</v>
      </c>
      <c r="P14">
        <v>13237.687336999439</v>
      </c>
    </row>
    <row r="15" spans="1:16" x14ac:dyDescent="0.25">
      <c r="A15" t="s">
        <v>22</v>
      </c>
      <c r="B15">
        <v>1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>
        <v>1.325146682739258</v>
      </c>
      <c r="I15">
        <v>1.325146682739258</v>
      </c>
      <c r="J15">
        <v>100</v>
      </c>
      <c r="K15">
        <v>64</v>
      </c>
      <c r="L15">
        <v>14.896193000822681</v>
      </c>
      <c r="M15">
        <v>3.227960998628987</v>
      </c>
      <c r="N15">
        <v>1827.790912006094</v>
      </c>
      <c r="O15">
        <v>39.086458000383573</v>
      </c>
      <c r="P15">
        <v>13327.25016999939</v>
      </c>
    </row>
    <row r="16" spans="1:16" x14ac:dyDescent="0.25">
      <c r="A16" t="s">
        <v>22</v>
      </c>
      <c r="B16">
        <v>1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>
        <v>1.277272575378418</v>
      </c>
      <c r="I16">
        <v>1.277272575378418</v>
      </c>
      <c r="J16">
        <v>100</v>
      </c>
      <c r="K16">
        <v>62</v>
      </c>
      <c r="L16">
        <v>12.657974999456201</v>
      </c>
      <c r="M16">
        <v>3.3301539988315199</v>
      </c>
      <c r="N16">
        <v>1739.0888269983409</v>
      </c>
      <c r="O16">
        <v>43.247446999885142</v>
      </c>
      <c r="P16">
        <v>13021.62009800122</v>
      </c>
    </row>
    <row r="17" spans="1:16" x14ac:dyDescent="0.25">
      <c r="A17" t="s">
        <v>22</v>
      </c>
      <c r="B17">
        <v>1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>
        <v>1.296242897033691</v>
      </c>
      <c r="I17">
        <v>1.296242897033691</v>
      </c>
      <c r="J17">
        <v>100</v>
      </c>
      <c r="K17">
        <v>61</v>
      </c>
      <c r="L17">
        <v>13.22091300062311</v>
      </c>
      <c r="M17">
        <v>4.4162760004837764</v>
      </c>
      <c r="N17">
        <v>1736.193246004405</v>
      </c>
      <c r="O17">
        <v>35.579324001446373</v>
      </c>
      <c r="P17">
        <v>13246.33717299912</v>
      </c>
    </row>
    <row r="18" spans="1:16" x14ac:dyDescent="0.25">
      <c r="A18" t="s">
        <v>22</v>
      </c>
      <c r="B18">
        <v>1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>
        <v>1.338297828674317</v>
      </c>
      <c r="I18">
        <v>1.338297828674317</v>
      </c>
      <c r="J18">
        <v>100</v>
      </c>
      <c r="K18">
        <v>62</v>
      </c>
      <c r="L18">
        <v>15.33471999937319</v>
      </c>
      <c r="M18">
        <v>3.53097799961688</v>
      </c>
      <c r="N18">
        <v>1723.918304993276</v>
      </c>
      <c r="O18">
        <v>35.854570000083193</v>
      </c>
      <c r="P18">
        <v>13169.628121999271</v>
      </c>
    </row>
    <row r="19" spans="1:16" x14ac:dyDescent="0.25">
      <c r="A19" t="s">
        <v>22</v>
      </c>
      <c r="B19">
        <v>1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1.3251466979980471</v>
      </c>
      <c r="I19">
        <v>1.3251466979980471</v>
      </c>
      <c r="J19">
        <v>100</v>
      </c>
      <c r="K19">
        <v>64</v>
      </c>
      <c r="L19">
        <v>15.177769999354499</v>
      </c>
      <c r="M19">
        <v>3.533875998982694</v>
      </c>
      <c r="N19">
        <v>1820.2988090033609</v>
      </c>
      <c r="O19">
        <v>37.383499000497977</v>
      </c>
      <c r="P19">
        <v>13164.87941300147</v>
      </c>
    </row>
    <row r="20" spans="1:16" x14ac:dyDescent="0.25">
      <c r="A20" t="s">
        <v>22</v>
      </c>
      <c r="B20">
        <v>1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  <c r="H20">
        <v>1.3292974014282231</v>
      </c>
      <c r="I20">
        <v>1.3292974014282231</v>
      </c>
      <c r="J20">
        <v>100</v>
      </c>
      <c r="K20">
        <v>63</v>
      </c>
      <c r="L20">
        <v>14.88084099946718</v>
      </c>
      <c r="M20">
        <v>3.614556999309571</v>
      </c>
      <c r="N20">
        <v>1846.483027013164</v>
      </c>
      <c r="O20">
        <v>37.455368999872007</v>
      </c>
      <c r="P20">
        <v>13326.64055399982</v>
      </c>
    </row>
    <row r="21" spans="1:16" x14ac:dyDescent="0.25">
      <c r="A21" t="s">
        <v>22</v>
      </c>
      <c r="B21">
        <v>1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>
        <v>1.296242897033691</v>
      </c>
      <c r="I21">
        <v>1.296242897033691</v>
      </c>
      <c r="J21">
        <v>100</v>
      </c>
      <c r="K21">
        <v>61</v>
      </c>
      <c r="L21">
        <v>15.834452999115459</v>
      </c>
      <c r="M21">
        <v>3.623287000664277</v>
      </c>
      <c r="N21">
        <v>1689.80309100516</v>
      </c>
      <c r="O21">
        <v>36.345343998618773</v>
      </c>
      <c r="P21">
        <v>13004.436721001181</v>
      </c>
    </row>
    <row r="22" spans="1:16" x14ac:dyDescent="0.25">
      <c r="A22" t="s">
        <v>22</v>
      </c>
      <c r="B22">
        <v>1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1.2962428970336921</v>
      </c>
      <c r="I22">
        <v>1.2962428970336921</v>
      </c>
      <c r="J22">
        <v>100</v>
      </c>
      <c r="K22">
        <v>61</v>
      </c>
      <c r="L22">
        <v>13.049066999883509</v>
      </c>
      <c r="M22">
        <v>3.5412409997661598</v>
      </c>
      <c r="N22">
        <v>1737.537706001604</v>
      </c>
      <c r="O22">
        <v>36.270035001507487</v>
      </c>
      <c r="P22">
        <v>13388.94756799891</v>
      </c>
    </row>
    <row r="23" spans="1:16" x14ac:dyDescent="0.25">
      <c r="A23" t="s">
        <v>22</v>
      </c>
      <c r="B23">
        <v>1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1.3292974014282231</v>
      </c>
      <c r="I23">
        <v>1.3292974014282231</v>
      </c>
      <c r="J23">
        <v>100</v>
      </c>
      <c r="K23">
        <v>63</v>
      </c>
      <c r="L23">
        <v>15.028914000140499</v>
      </c>
      <c r="M23">
        <v>3.097744000115199</v>
      </c>
      <c r="N23">
        <v>1801.7020960087391</v>
      </c>
      <c r="O23">
        <v>37.303936000171227</v>
      </c>
      <c r="P23">
        <v>13393.90998199997</v>
      </c>
    </row>
    <row r="24" spans="1:16" x14ac:dyDescent="0.25">
      <c r="A24" t="s">
        <v>22</v>
      </c>
      <c r="B24">
        <v>1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>
        <v>1.320212501525879</v>
      </c>
      <c r="I24">
        <v>1.320212501525879</v>
      </c>
      <c r="J24">
        <v>100</v>
      </c>
      <c r="K24">
        <v>60</v>
      </c>
      <c r="L24">
        <v>13.99209600094764</v>
      </c>
      <c r="M24">
        <v>3.8211209994187811</v>
      </c>
      <c r="N24">
        <v>1643.8844079984849</v>
      </c>
      <c r="O24">
        <v>37.641389999407693</v>
      </c>
      <c r="P24">
        <v>12961.066969999591</v>
      </c>
    </row>
    <row r="25" spans="1:16" x14ac:dyDescent="0.25">
      <c r="A25" t="s">
        <v>22</v>
      </c>
      <c r="B25">
        <v>1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>
        <v>1.325116600036621</v>
      </c>
      <c r="I25">
        <v>1.325116600036621</v>
      </c>
      <c r="J25">
        <v>100</v>
      </c>
      <c r="K25">
        <v>65</v>
      </c>
      <c r="L25">
        <v>13.57062699935341</v>
      </c>
      <c r="M25">
        <v>3.8309150004351982</v>
      </c>
      <c r="N25">
        <v>1879.685901991252</v>
      </c>
      <c r="O25">
        <v>39.208727999721297</v>
      </c>
      <c r="P25">
        <v>13492.32131999997</v>
      </c>
    </row>
    <row r="26" spans="1:16" x14ac:dyDescent="0.25">
      <c r="A26" t="s">
        <v>22</v>
      </c>
      <c r="B26">
        <v>1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1.277272575378418</v>
      </c>
      <c r="I26">
        <v>1.277272575378418</v>
      </c>
      <c r="J26">
        <v>100</v>
      </c>
      <c r="K26">
        <v>62</v>
      </c>
      <c r="L26">
        <v>13.688328999705851</v>
      </c>
      <c r="M26">
        <v>3.350053999383817</v>
      </c>
      <c r="N26">
        <v>1687.7808330045809</v>
      </c>
      <c r="O26">
        <v>32.471820000864682</v>
      </c>
      <c r="P26">
        <v>13015.6926210002</v>
      </c>
    </row>
    <row r="27" spans="1:16" x14ac:dyDescent="0.25">
      <c r="A27" t="s">
        <v>22</v>
      </c>
      <c r="B27">
        <v>1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>
        <v>1.388909950256348</v>
      </c>
      <c r="I27">
        <v>1.388909950256348</v>
      </c>
      <c r="J27">
        <v>100</v>
      </c>
      <c r="K27">
        <v>64</v>
      </c>
      <c r="L27">
        <v>11.951170001339049</v>
      </c>
      <c r="M27">
        <v>4.1014029993675649</v>
      </c>
      <c r="N27">
        <v>1815.296940001645</v>
      </c>
      <c r="O27">
        <v>37.287856999682838</v>
      </c>
      <c r="P27">
        <v>13256.335005999061</v>
      </c>
    </row>
    <row r="28" spans="1:16" x14ac:dyDescent="0.25">
      <c r="A28" t="s">
        <v>22</v>
      </c>
      <c r="B28">
        <v>1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>
        <v>1.3292974014282231</v>
      </c>
      <c r="I28">
        <v>1.3292974014282231</v>
      </c>
      <c r="J28">
        <v>100</v>
      </c>
      <c r="K28">
        <v>63</v>
      </c>
      <c r="L28">
        <v>16.92287500009115</v>
      </c>
      <c r="M28">
        <v>3.453535000517149</v>
      </c>
      <c r="N28">
        <v>1798.9151769943419</v>
      </c>
      <c r="O28">
        <v>36.931679000190343</v>
      </c>
      <c r="P28">
        <v>13253.714460000991</v>
      </c>
    </row>
    <row r="29" spans="1:16" x14ac:dyDescent="0.25">
      <c r="A29" t="s">
        <v>22</v>
      </c>
      <c r="B29">
        <v>1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>
        <v>1.294181991577148</v>
      </c>
      <c r="I29">
        <v>1.294181991577148</v>
      </c>
      <c r="J29">
        <v>100</v>
      </c>
      <c r="K29">
        <v>60</v>
      </c>
      <c r="L29">
        <v>14.533388999552701</v>
      </c>
      <c r="M29">
        <v>3.3650810000835918</v>
      </c>
      <c r="N29">
        <v>1719.2171119950219</v>
      </c>
      <c r="O29">
        <v>47.460903000683167</v>
      </c>
      <c r="P29">
        <v>13350.95125099906</v>
      </c>
    </row>
    <row r="30" spans="1:16" x14ac:dyDescent="0.25">
      <c r="A30" t="s">
        <v>22</v>
      </c>
      <c r="B30">
        <v>1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H30">
        <v>1.320212501525879</v>
      </c>
      <c r="I30">
        <v>1.320212501525879</v>
      </c>
      <c r="J30">
        <v>100</v>
      </c>
      <c r="K30">
        <v>60</v>
      </c>
      <c r="L30">
        <v>13.202899999669169</v>
      </c>
      <c r="M30">
        <v>3.4670349996304139</v>
      </c>
      <c r="N30">
        <v>1783.06491901094</v>
      </c>
      <c r="O30">
        <v>58.911677999276442</v>
      </c>
      <c r="P30">
        <v>13374.86723199981</v>
      </c>
    </row>
    <row r="31" spans="1:16" x14ac:dyDescent="0.25">
      <c r="A31" t="s">
        <v>22</v>
      </c>
      <c r="B31">
        <v>1</v>
      </c>
      <c r="C31" t="s">
        <v>17</v>
      </c>
      <c r="D31" t="s">
        <v>18</v>
      </c>
      <c r="E31" t="s">
        <v>19</v>
      </c>
      <c r="F31" t="s">
        <v>20</v>
      </c>
      <c r="G31" t="s">
        <v>21</v>
      </c>
      <c r="H31">
        <v>1.373769592285156</v>
      </c>
      <c r="I31">
        <v>1.373769592285156</v>
      </c>
      <c r="J31">
        <v>100</v>
      </c>
      <c r="K31">
        <v>63</v>
      </c>
      <c r="L31">
        <v>13.3066440012044</v>
      </c>
      <c r="M31">
        <v>3.1441709998034639</v>
      </c>
      <c r="N31">
        <v>1771.387900000263</v>
      </c>
      <c r="O31">
        <v>38.00940799919772</v>
      </c>
      <c r="P31">
        <v>13014.17861099981</v>
      </c>
    </row>
    <row r="32" spans="1:16" x14ac:dyDescent="0.25">
      <c r="A32" t="s">
        <v>22</v>
      </c>
      <c r="B32">
        <v>1</v>
      </c>
      <c r="C32" t="s">
        <v>17</v>
      </c>
      <c r="D32" t="s">
        <v>18</v>
      </c>
      <c r="E32" t="s">
        <v>19</v>
      </c>
      <c r="F32" t="s">
        <v>20</v>
      </c>
      <c r="G32" t="s">
        <v>21</v>
      </c>
      <c r="H32">
        <v>1.3251466979980471</v>
      </c>
      <c r="I32">
        <v>1.3251466979980471</v>
      </c>
      <c r="J32">
        <v>100</v>
      </c>
      <c r="K32">
        <v>65</v>
      </c>
      <c r="L32">
        <v>13.223391000792621</v>
      </c>
      <c r="M32">
        <v>3.7226459990051808</v>
      </c>
      <c r="N32">
        <v>1882.617637995281</v>
      </c>
      <c r="O32">
        <v>53.399210999486968</v>
      </c>
      <c r="P32">
        <v>13597.474866999621</v>
      </c>
    </row>
    <row r="33" spans="1:16" x14ac:dyDescent="0.25">
      <c r="A33" t="s">
        <v>22</v>
      </c>
      <c r="B33">
        <v>1</v>
      </c>
      <c r="C33" t="s">
        <v>17</v>
      </c>
      <c r="D33" t="s">
        <v>18</v>
      </c>
      <c r="E33" t="s">
        <v>19</v>
      </c>
      <c r="F33" t="s">
        <v>20</v>
      </c>
      <c r="G33" t="s">
        <v>21</v>
      </c>
      <c r="H33">
        <v>1.3251165847778319</v>
      </c>
      <c r="I33">
        <v>1.3251165847778319</v>
      </c>
      <c r="J33">
        <v>100</v>
      </c>
      <c r="K33">
        <v>65</v>
      </c>
      <c r="L33">
        <v>15.841155998714379</v>
      </c>
      <c r="M33">
        <v>4.4767909985239376</v>
      </c>
      <c r="N33">
        <v>1859.9104589939091</v>
      </c>
      <c r="O33">
        <v>36.899857001117198</v>
      </c>
      <c r="P33">
        <v>13511.925125998459</v>
      </c>
    </row>
    <row r="34" spans="1:16" x14ac:dyDescent="0.25">
      <c r="A34" t="s">
        <v>22</v>
      </c>
      <c r="B34">
        <v>1</v>
      </c>
      <c r="C34" t="s">
        <v>17</v>
      </c>
      <c r="D34" t="s">
        <v>18</v>
      </c>
      <c r="E34" t="s">
        <v>19</v>
      </c>
      <c r="F34" t="s">
        <v>20</v>
      </c>
      <c r="G34" t="s">
        <v>21</v>
      </c>
      <c r="H34">
        <v>1.329297386169433</v>
      </c>
      <c r="I34">
        <v>1.329297386169433</v>
      </c>
      <c r="J34">
        <v>100</v>
      </c>
      <c r="K34">
        <v>63</v>
      </c>
      <c r="L34">
        <v>14.644314000179291</v>
      </c>
      <c r="M34">
        <v>3.3562150001671398</v>
      </c>
      <c r="N34">
        <v>1780.3607899950291</v>
      </c>
      <c r="O34">
        <v>38.797117000285652</v>
      </c>
      <c r="P34">
        <v>13127.84438800009</v>
      </c>
    </row>
    <row r="35" spans="1:16" x14ac:dyDescent="0.25">
      <c r="A35" t="s">
        <v>22</v>
      </c>
      <c r="B35">
        <v>1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>
        <v>1.3422725448608399</v>
      </c>
      <c r="I35">
        <v>1.3422725448608399</v>
      </c>
      <c r="J35">
        <v>100</v>
      </c>
      <c r="K35">
        <v>61</v>
      </c>
      <c r="L35">
        <v>12.52416700117465</v>
      </c>
      <c r="M35">
        <v>3.5842119996232209</v>
      </c>
      <c r="N35">
        <v>1780.0825910035201</v>
      </c>
      <c r="O35">
        <v>38.626671999736573</v>
      </c>
      <c r="P35">
        <v>13231.27185199883</v>
      </c>
    </row>
    <row r="36" spans="1:16" x14ac:dyDescent="0.25">
      <c r="A36" t="s">
        <v>22</v>
      </c>
      <c r="B36">
        <v>1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  <c r="H36">
        <v>1.2832979507446289</v>
      </c>
      <c r="I36">
        <v>1.2832979507446289</v>
      </c>
      <c r="J36">
        <v>100</v>
      </c>
      <c r="K36">
        <v>63</v>
      </c>
      <c r="L36">
        <v>14.24216600025829</v>
      </c>
      <c r="M36">
        <v>3.088518000367912</v>
      </c>
      <c r="N36">
        <v>1795.1880129967319</v>
      </c>
      <c r="O36">
        <v>46.909127000617453</v>
      </c>
      <c r="P36">
        <v>13138.52436700108</v>
      </c>
    </row>
    <row r="37" spans="1:16" x14ac:dyDescent="0.25">
      <c r="A37" t="s">
        <v>22</v>
      </c>
      <c r="B37">
        <v>1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1.3431514358520511</v>
      </c>
      <c r="I37">
        <v>1.3431514358520511</v>
      </c>
      <c r="J37">
        <v>100</v>
      </c>
      <c r="K37">
        <v>62</v>
      </c>
      <c r="L37">
        <v>12.505718999818781</v>
      </c>
      <c r="M37">
        <v>3.8452890003100042</v>
      </c>
      <c r="N37">
        <v>1725.710601012906</v>
      </c>
      <c r="O37">
        <v>40.321532000234583</v>
      </c>
      <c r="P37">
        <v>12880.27745799991</v>
      </c>
    </row>
    <row r="38" spans="1:16" x14ac:dyDescent="0.25">
      <c r="A38" t="s">
        <v>22</v>
      </c>
      <c r="B38">
        <v>1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>
        <v>1.325146682739258</v>
      </c>
      <c r="I38">
        <v>1.325146682739258</v>
      </c>
      <c r="J38">
        <v>100</v>
      </c>
      <c r="K38">
        <v>64</v>
      </c>
      <c r="L38">
        <v>20.576580000124519</v>
      </c>
      <c r="M38">
        <v>3.3344620005664178</v>
      </c>
      <c r="N38">
        <v>1862.0982579959671</v>
      </c>
      <c r="O38">
        <v>38.947932000155561</v>
      </c>
      <c r="P38">
        <v>13378.180747000441</v>
      </c>
    </row>
    <row r="39" spans="1:16" x14ac:dyDescent="0.25">
      <c r="A39" t="s">
        <v>22</v>
      </c>
      <c r="B39">
        <v>1</v>
      </c>
      <c r="C39" t="s">
        <v>17</v>
      </c>
      <c r="D39" t="s">
        <v>18</v>
      </c>
      <c r="E39" t="s">
        <v>19</v>
      </c>
      <c r="F39" t="s">
        <v>20</v>
      </c>
      <c r="G39" t="s">
        <v>21</v>
      </c>
      <c r="H39">
        <v>1.325146682739258</v>
      </c>
      <c r="I39">
        <v>1.325146682739258</v>
      </c>
      <c r="J39">
        <v>100</v>
      </c>
      <c r="K39">
        <v>65</v>
      </c>
      <c r="L39">
        <v>12.918818998514331</v>
      </c>
      <c r="M39">
        <v>4.3430910009192303</v>
      </c>
      <c r="N39">
        <v>1832.918458001586</v>
      </c>
      <c r="O39">
        <v>36.343014999147272</v>
      </c>
      <c r="P39">
        <v>12898.80101600102</v>
      </c>
    </row>
    <row r="40" spans="1:16" x14ac:dyDescent="0.25">
      <c r="A40" t="s">
        <v>22</v>
      </c>
      <c r="B40">
        <v>1</v>
      </c>
      <c r="C40" t="s">
        <v>17</v>
      </c>
      <c r="D40" t="s">
        <v>18</v>
      </c>
      <c r="E40" t="s">
        <v>19</v>
      </c>
      <c r="F40" t="s">
        <v>20</v>
      </c>
      <c r="G40" t="s">
        <v>21</v>
      </c>
      <c r="H40">
        <v>1.383769577026368</v>
      </c>
      <c r="I40">
        <v>1.383769577026368</v>
      </c>
      <c r="J40">
        <v>100</v>
      </c>
      <c r="K40">
        <v>63</v>
      </c>
      <c r="L40">
        <v>19.309938999867882</v>
      </c>
      <c r="M40">
        <v>3.398188999199192</v>
      </c>
      <c r="N40">
        <v>1865.2310309971649</v>
      </c>
      <c r="O40">
        <v>37.884629000473069</v>
      </c>
      <c r="P40">
        <v>13440.445901000199</v>
      </c>
    </row>
    <row r="41" spans="1:16" x14ac:dyDescent="0.25">
      <c r="A41" t="s">
        <v>22</v>
      </c>
      <c r="B41">
        <v>1</v>
      </c>
      <c r="C41" t="s">
        <v>17</v>
      </c>
      <c r="D41" t="s">
        <v>18</v>
      </c>
      <c r="E41" t="s">
        <v>19</v>
      </c>
      <c r="F41" t="s">
        <v>20</v>
      </c>
      <c r="G41" t="s">
        <v>21</v>
      </c>
      <c r="H41">
        <v>1.3292974014282231</v>
      </c>
      <c r="I41">
        <v>1.3292974014282231</v>
      </c>
      <c r="J41">
        <v>100</v>
      </c>
      <c r="K41">
        <v>63</v>
      </c>
      <c r="L41">
        <v>14.273828999648689</v>
      </c>
      <c r="M41">
        <v>3.2520259992452338</v>
      </c>
      <c r="N41">
        <v>1758.407190996877</v>
      </c>
      <c r="O41">
        <v>39.975294001123977</v>
      </c>
      <c r="P41">
        <v>13009.365194000569</v>
      </c>
    </row>
    <row r="42" spans="1:16" x14ac:dyDescent="0.25">
      <c r="A42" t="s">
        <v>22</v>
      </c>
      <c r="B42">
        <v>1</v>
      </c>
      <c r="C42" t="s">
        <v>17</v>
      </c>
      <c r="D42" t="s">
        <v>18</v>
      </c>
      <c r="E42" t="s">
        <v>19</v>
      </c>
      <c r="F42" t="s">
        <v>20</v>
      </c>
      <c r="G42" t="s">
        <v>21</v>
      </c>
      <c r="H42">
        <v>1.3292974014282231</v>
      </c>
      <c r="I42">
        <v>1.3292974014282231</v>
      </c>
      <c r="J42">
        <v>100</v>
      </c>
      <c r="K42">
        <v>63</v>
      </c>
      <c r="L42">
        <v>13.282653999340249</v>
      </c>
      <c r="M42">
        <v>3.6462139996729088</v>
      </c>
      <c r="N42">
        <v>1789.5032019969219</v>
      </c>
      <c r="O42">
        <v>37.515538999286953</v>
      </c>
      <c r="P42">
        <v>13017.228820001041</v>
      </c>
    </row>
    <row r="43" spans="1:16" x14ac:dyDescent="0.25">
      <c r="A43" t="s">
        <v>22</v>
      </c>
      <c r="B43">
        <v>1</v>
      </c>
      <c r="C43" t="s">
        <v>17</v>
      </c>
      <c r="D43" t="s">
        <v>18</v>
      </c>
      <c r="E43" t="s">
        <v>19</v>
      </c>
      <c r="F43" t="s">
        <v>20</v>
      </c>
      <c r="G43" t="s">
        <v>21</v>
      </c>
      <c r="H43">
        <v>1.296242897033691</v>
      </c>
      <c r="I43">
        <v>1.296242897033691</v>
      </c>
      <c r="J43">
        <v>100</v>
      </c>
      <c r="K43">
        <v>61</v>
      </c>
      <c r="L43">
        <v>16.05468199886673</v>
      </c>
      <c r="M43">
        <v>3.3270869989792118</v>
      </c>
      <c r="N43">
        <v>1794.3633899994891</v>
      </c>
      <c r="O43">
        <v>42.027620000226307</v>
      </c>
      <c r="P43">
        <v>13442.76674900175</v>
      </c>
    </row>
    <row r="44" spans="1:16" x14ac:dyDescent="0.25">
      <c r="A44" t="s">
        <v>22</v>
      </c>
      <c r="B44">
        <v>1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>
        <v>1.320212501525879</v>
      </c>
      <c r="I44">
        <v>1.320212501525879</v>
      </c>
      <c r="J44">
        <v>100</v>
      </c>
      <c r="K44">
        <v>60</v>
      </c>
      <c r="L44">
        <v>12.3937839998689</v>
      </c>
      <c r="M44">
        <v>4.1084919994318616</v>
      </c>
      <c r="N44">
        <v>1676.620194997668</v>
      </c>
      <c r="O44">
        <v>37.871279000682989</v>
      </c>
      <c r="P44">
        <v>12667.732960000651</v>
      </c>
    </row>
    <row r="45" spans="1:16" x14ac:dyDescent="0.25">
      <c r="A45" t="s">
        <v>22</v>
      </c>
      <c r="B45">
        <v>1</v>
      </c>
      <c r="C45" t="s">
        <v>17</v>
      </c>
      <c r="D45" t="s">
        <v>18</v>
      </c>
      <c r="E45" t="s">
        <v>19</v>
      </c>
      <c r="F45" t="s">
        <v>20</v>
      </c>
      <c r="G45" t="s">
        <v>21</v>
      </c>
      <c r="H45">
        <v>1.3251165847778319</v>
      </c>
      <c r="I45">
        <v>1.3251165847778319</v>
      </c>
      <c r="J45">
        <v>100</v>
      </c>
      <c r="K45">
        <v>65</v>
      </c>
      <c r="L45">
        <v>16.859102999660539</v>
      </c>
      <c r="M45">
        <v>3.758233999178628</v>
      </c>
      <c r="N45">
        <v>1905.376737013285</v>
      </c>
      <c r="O45">
        <v>39.280632001464262</v>
      </c>
      <c r="P45">
        <v>13426.673202000529</v>
      </c>
    </row>
    <row r="46" spans="1:16" x14ac:dyDescent="0.25">
      <c r="A46" t="s">
        <v>22</v>
      </c>
      <c r="B46">
        <v>1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>
        <v>1.2772725601196291</v>
      </c>
      <c r="I46">
        <v>1.2772725601196291</v>
      </c>
      <c r="J46">
        <v>100</v>
      </c>
      <c r="K46">
        <v>62</v>
      </c>
      <c r="L46">
        <v>14.519369000481669</v>
      </c>
      <c r="M46">
        <v>3.7465959994733571</v>
      </c>
      <c r="N46">
        <v>1693.305791999592</v>
      </c>
      <c r="O46">
        <v>37.307410000721568</v>
      </c>
      <c r="P46">
        <v>12759.643868001151</v>
      </c>
    </row>
    <row r="47" spans="1:16" x14ac:dyDescent="0.25">
      <c r="A47" t="s">
        <v>22</v>
      </c>
      <c r="B47">
        <v>1</v>
      </c>
      <c r="C47" t="s">
        <v>17</v>
      </c>
      <c r="D47" t="s">
        <v>18</v>
      </c>
      <c r="E47" t="s">
        <v>19</v>
      </c>
      <c r="F47" t="s">
        <v>20</v>
      </c>
      <c r="G47" t="s">
        <v>21</v>
      </c>
      <c r="H47">
        <v>1.388909950256348</v>
      </c>
      <c r="I47">
        <v>1.388909950256348</v>
      </c>
      <c r="J47">
        <v>100</v>
      </c>
      <c r="K47">
        <v>64</v>
      </c>
      <c r="L47">
        <v>13.36267599981511</v>
      </c>
      <c r="M47">
        <v>3.558811999027967</v>
      </c>
      <c r="N47">
        <v>1817.486835998352</v>
      </c>
      <c r="O47">
        <v>38.216436998482102</v>
      </c>
      <c r="P47">
        <v>13052.50600100044</v>
      </c>
    </row>
    <row r="48" spans="1:16" x14ac:dyDescent="0.25">
      <c r="A48" t="s">
        <v>22</v>
      </c>
      <c r="B48">
        <v>1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>
        <v>1.328297775268555</v>
      </c>
      <c r="I48">
        <v>1.328297775268555</v>
      </c>
      <c r="J48">
        <v>100</v>
      </c>
      <c r="K48">
        <v>62</v>
      </c>
      <c r="L48">
        <v>17.289309998886889</v>
      </c>
      <c r="M48">
        <v>2.8171260000817711</v>
      </c>
      <c r="N48">
        <v>1930.7914479959441</v>
      </c>
      <c r="O48">
        <v>63.208384000972728</v>
      </c>
      <c r="P48">
        <v>13774.37921000092</v>
      </c>
    </row>
    <row r="49" spans="1:16" x14ac:dyDescent="0.25">
      <c r="A49" t="s">
        <v>22</v>
      </c>
      <c r="B49">
        <v>1</v>
      </c>
      <c r="C49" t="s">
        <v>17</v>
      </c>
      <c r="D49" t="s">
        <v>18</v>
      </c>
      <c r="E49" t="s">
        <v>19</v>
      </c>
      <c r="F49" t="s">
        <v>20</v>
      </c>
      <c r="G49" t="s">
        <v>21</v>
      </c>
      <c r="H49">
        <v>1.3292974014282231</v>
      </c>
      <c r="I49">
        <v>1.3292974014282231</v>
      </c>
      <c r="J49">
        <v>100</v>
      </c>
      <c r="K49">
        <v>63</v>
      </c>
      <c r="L49">
        <v>11.22806499915896</v>
      </c>
      <c r="M49">
        <v>3.9686240015726071</v>
      </c>
      <c r="N49">
        <v>1790.5018429919439</v>
      </c>
      <c r="O49">
        <v>42.965626998920918</v>
      </c>
      <c r="P49">
        <v>13126.236043999599</v>
      </c>
    </row>
    <row r="50" spans="1:16" x14ac:dyDescent="0.25">
      <c r="A50" t="s">
        <v>22</v>
      </c>
      <c r="B50">
        <v>1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1.3889099349975591</v>
      </c>
      <c r="I50">
        <v>1.3889099349975591</v>
      </c>
      <c r="J50">
        <v>100</v>
      </c>
      <c r="K50">
        <v>64</v>
      </c>
      <c r="L50">
        <v>17.400157001247859</v>
      </c>
      <c r="M50">
        <v>3.309572000944172</v>
      </c>
      <c r="N50">
        <v>1868.3386429911479</v>
      </c>
      <c r="O50">
        <v>42.880947999947239</v>
      </c>
      <c r="P50">
        <v>13487.25996800022</v>
      </c>
    </row>
    <row r="51" spans="1:16" x14ac:dyDescent="0.25">
      <c r="A51" t="s">
        <v>22</v>
      </c>
      <c r="B51">
        <v>1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>
        <v>1.3292974014282231</v>
      </c>
      <c r="I51">
        <v>1.3292974014282231</v>
      </c>
      <c r="J51">
        <v>100</v>
      </c>
      <c r="K51">
        <v>63</v>
      </c>
      <c r="L51">
        <v>14.08982700013439</v>
      </c>
      <c r="M51">
        <v>3.037362999748439</v>
      </c>
      <c r="N51">
        <v>1707.2280350057549</v>
      </c>
      <c r="O51">
        <v>36.851790999207878</v>
      </c>
      <c r="P51">
        <v>12893.69785599956</v>
      </c>
    </row>
    <row r="53" spans="1:16" x14ac:dyDescent="0.25">
      <c r="F53" t="s">
        <v>23</v>
      </c>
      <c r="G53">
        <f>COUNTIF(G2:G51,"True")</f>
        <v>0</v>
      </c>
    </row>
    <row r="54" spans="1:16" x14ac:dyDescent="0.25">
      <c r="F54" t="s">
        <v>24</v>
      </c>
      <c r="I54">
        <f t="shared" ref="I54:P54" si="0">AVERAGE(I2:I51)</f>
        <v>1.3269857524108888</v>
      </c>
      <c r="J54">
        <f t="shared" si="0"/>
        <v>100</v>
      </c>
      <c r="K54">
        <f t="shared" si="0"/>
        <v>62.72</v>
      </c>
      <c r="L54">
        <f t="shared" si="0"/>
        <v>14.49395125996034</v>
      </c>
      <c r="M54">
        <f t="shared" si="0"/>
        <v>3.6856531598323272</v>
      </c>
      <c r="N54">
        <f t="shared" si="0"/>
        <v>1786.2272772001277</v>
      </c>
      <c r="O54">
        <f t="shared" si="0"/>
        <v>39.795709600120972</v>
      </c>
      <c r="P54">
        <f t="shared" si="0"/>
        <v>13113.896988720082</v>
      </c>
    </row>
    <row r="55" spans="1:16" x14ac:dyDescent="0.25">
      <c r="F55" t="s">
        <v>25</v>
      </c>
      <c r="I55">
        <f t="shared" ref="I55:P55" si="1">_xlfn.STDEV.S(I2:I51)</f>
        <v>3.0119529134930861E-2</v>
      </c>
      <c r="J55">
        <f t="shared" si="1"/>
        <v>0</v>
      </c>
      <c r="K55">
        <f t="shared" si="1"/>
        <v>1.5391489829892153</v>
      </c>
      <c r="L55">
        <f t="shared" si="1"/>
        <v>2.0323792578944433</v>
      </c>
      <c r="M55">
        <f t="shared" si="1"/>
        <v>0.43473925597511209</v>
      </c>
      <c r="N55">
        <f t="shared" si="1"/>
        <v>76.535400522336019</v>
      </c>
      <c r="O55">
        <f t="shared" si="1"/>
        <v>5.6268226474473337</v>
      </c>
      <c r="P55">
        <f t="shared" si="1"/>
        <v>409.35537845462704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Pellegrinelli</cp:lastModifiedBy>
  <dcterms:created xsi:type="dcterms:W3CDTF">2025-01-31T10:27:23Z</dcterms:created>
  <dcterms:modified xsi:type="dcterms:W3CDTF">2025-02-04T09:57:58Z</dcterms:modified>
</cp:coreProperties>
</file>