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co.pellegrinelli\Desktop\RepoLocaliGit\abz2025_casestudy_autonomous_driving\case_study\experiments\policy2Hz\multi\base\"/>
    </mc:Choice>
  </mc:AlternateContent>
  <xr:revisionPtr revIDLastSave="0" documentId="13_ncr:1_{95D95B96-9C12-42C3-96C5-A3F13F937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5" i="1" l="1"/>
  <c r="J55" i="1"/>
  <c r="I55" i="1"/>
  <c r="H55" i="1"/>
  <c r="P54" i="1"/>
  <c r="J54" i="1"/>
  <c r="I54" i="1"/>
  <c r="H54" i="1"/>
  <c r="G53" i="1"/>
</calcChain>
</file>

<file path=xl/sharedStrings.xml><?xml version="1.0" encoding="utf-8"?>
<sst xmlns="http://schemas.openxmlformats.org/spreadsheetml/2006/main" count="569" uniqueCount="25">
  <si>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</si>
  <si>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</si>
  <si>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</si>
  <si>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</si>
  <si>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</si>
  <si>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</si>
  <si>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</si>
  <si>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</si>
  <si>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</si>
  <si>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</si>
  <si>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</si>
  <si>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</si>
  <si>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</si>
  <si>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</si>
  <si>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</si>
  <si>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</si>
  <si>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d436a96c-b4c2-4944-bd87-5d534b303b0f</t>
  </si>
  <si>
    <t>base</t>
  </si>
  <si>
    <t>multi</t>
  </si>
  <si>
    <t>False</t>
  </si>
  <si>
    <t>NaN</t>
  </si>
  <si>
    <t>True</t>
  </si>
  <si>
    <t>N. crash:</t>
  </si>
  <si>
    <t>Mean: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</si>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</sst>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16" workbookViewId="0">
      <selection activeCell="N57" sqref="N5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>
        <v>2.1058826255798362</v>
      </c>
      <c r="I2">
        <v>2.1058826255798362</v>
      </c>
      <c r="J2">
        <v>100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15894.698292999919</v>
      </c>
    </row>
    <row r="3" spans="1:16" x14ac:dyDescent="0.25">
      <c r="A3" t="s">
        <v>16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>
        <v>1.450356769561767</v>
      </c>
      <c r="I3">
        <v>2.1534998817443851</v>
      </c>
      <c r="J3">
        <v>100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16484.891419000181</v>
      </c>
    </row>
    <row r="4" spans="1:16" x14ac:dyDescent="0.25">
      <c r="A4" t="s">
        <v>16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>
        <v>2.15303672027588</v>
      </c>
      <c r="I4">
        <v>2.2030367202758798</v>
      </c>
      <c r="J4">
        <v>100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>
        <v>16348.712629999911</v>
      </c>
    </row>
    <row r="5" spans="1:16" x14ac:dyDescent="0.25">
      <c r="A5" t="s">
        <v>16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>
        <v>1.724998329162597</v>
      </c>
      <c r="I5">
        <v>2.0944503631591802</v>
      </c>
      <c r="J5">
        <v>100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>
        <v>16468.578153999941</v>
      </c>
    </row>
    <row r="6" spans="1:16" x14ac:dyDescent="0.25">
      <c r="A6" t="s">
        <v>16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>
        <v>1.981951572418214</v>
      </c>
      <c r="I6">
        <v>2.0319515724182131</v>
      </c>
      <c r="J6">
        <v>100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>
        <v>16476.547090000171</v>
      </c>
    </row>
    <row r="7" spans="1:16" x14ac:dyDescent="0.25">
      <c r="A7" t="s">
        <v>16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>
        <v>2.0614714355468751</v>
      </c>
      <c r="I7">
        <v>2.0614714355468751</v>
      </c>
      <c r="J7">
        <v>100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16410.254477000079</v>
      </c>
    </row>
    <row r="8" spans="1:16" x14ac:dyDescent="0.25">
      <c r="A8" t="s">
        <v>16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1.0594515762329111</v>
      </c>
      <c r="I8">
        <v>1.1094515762329109</v>
      </c>
      <c r="J8">
        <v>56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>
        <v>9149.720686999899</v>
      </c>
    </row>
    <row r="9" spans="1:16" x14ac:dyDescent="0.25">
      <c r="A9" t="s">
        <v>16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>
        <v>4.0052646636962889E-2</v>
      </c>
      <c r="I9">
        <v>2.1314227256774911</v>
      </c>
      <c r="J9">
        <v>100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16895.164232000068</v>
      </c>
    </row>
    <row r="10" spans="1:16" x14ac:dyDescent="0.25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0.67427894210815442</v>
      </c>
      <c r="I10">
        <v>0.74927894210815449</v>
      </c>
      <c r="J10">
        <v>37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6207.1033679999346</v>
      </c>
    </row>
    <row r="11" spans="1:16" x14ac:dyDescent="0.25">
      <c r="A11" t="s">
        <v>16</v>
      </c>
      <c r="B11">
        <v>2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0.70493227386474644</v>
      </c>
      <c r="I11">
        <v>0.75493227386474626</v>
      </c>
      <c r="J11">
        <v>38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6590.7983580000291</v>
      </c>
    </row>
    <row r="12" spans="1:16" x14ac:dyDescent="0.25">
      <c r="A12" t="s">
        <v>16</v>
      </c>
      <c r="B12">
        <v>2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>
        <v>2.0444520492553711</v>
      </c>
      <c r="I12">
        <v>2.0444520492553711</v>
      </c>
      <c r="J12">
        <v>100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16673.84526399997</v>
      </c>
    </row>
    <row r="13" spans="1:16" x14ac:dyDescent="0.25">
      <c r="A13" t="s">
        <v>16</v>
      </c>
      <c r="B13">
        <v>2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>
        <v>2.0460283279418952</v>
      </c>
      <c r="I13">
        <v>2.108528327941896</v>
      </c>
      <c r="J13">
        <v>100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16731.587039000031</v>
      </c>
    </row>
    <row r="14" spans="1:16" x14ac:dyDescent="0.25">
      <c r="A14" t="s">
        <v>16</v>
      </c>
      <c r="B14">
        <v>2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>
        <v>2.0294520645141612</v>
      </c>
      <c r="I14">
        <v>2.0294520645141612</v>
      </c>
      <c r="J14">
        <v>100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16842.895820999951</v>
      </c>
    </row>
    <row r="15" spans="1:16" x14ac:dyDescent="0.25">
      <c r="A15" t="s">
        <v>16</v>
      </c>
      <c r="B15">
        <v>2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0</v>
      </c>
      <c r="I15">
        <v>0.23749078369140619</v>
      </c>
      <c r="J15">
        <v>10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>
        <v>1850.6801829998949</v>
      </c>
    </row>
    <row r="16" spans="1:16" x14ac:dyDescent="0.25">
      <c r="A16" t="s">
        <v>16</v>
      </c>
      <c r="B16">
        <v>2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>
        <v>2.0978748779296881</v>
      </c>
      <c r="I16">
        <v>2.0978748779296881</v>
      </c>
      <c r="J16">
        <v>100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16872.70642099997</v>
      </c>
    </row>
    <row r="17" spans="1:16" x14ac:dyDescent="0.25">
      <c r="A17" t="s">
        <v>16</v>
      </c>
      <c r="B17">
        <v>2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>
        <v>1.779120555877687</v>
      </c>
      <c r="I17">
        <v>2.0475643692016599</v>
      </c>
      <c r="J17">
        <v>100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16657.67691200017</v>
      </c>
    </row>
    <row r="18" spans="1:16" x14ac:dyDescent="0.25">
      <c r="A18" t="s">
        <v>16</v>
      </c>
      <c r="B18">
        <v>2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0</v>
      </c>
      <c r="I18">
        <v>0.89945204544067425</v>
      </c>
      <c r="J18">
        <v>43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7399.7430419999546</v>
      </c>
    </row>
    <row r="19" spans="1:16" x14ac:dyDescent="0.25">
      <c r="A19" t="s">
        <v>16</v>
      </c>
      <c r="B19">
        <v>2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>
        <v>2.0119512748718269</v>
      </c>
      <c r="I19">
        <v>2.074451274871826</v>
      </c>
      <c r="J19">
        <v>100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18533.436845000098</v>
      </c>
    </row>
    <row r="20" spans="1:16" x14ac:dyDescent="0.25">
      <c r="A20" t="s">
        <v>16</v>
      </c>
      <c r="B20">
        <v>2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>
        <v>2.0999999580383331</v>
      </c>
      <c r="I20">
        <v>2.0999999580383331</v>
      </c>
      <c r="J20">
        <v>100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17384.968756000031</v>
      </c>
    </row>
    <row r="21" spans="1:16" x14ac:dyDescent="0.25">
      <c r="A21" t="s">
        <v>16</v>
      </c>
      <c r="B21">
        <v>2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>
        <v>2.0235286293029788</v>
      </c>
      <c r="I21">
        <v>2.0735286293029782</v>
      </c>
      <c r="J21">
        <v>100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18466.39813399997</v>
      </c>
    </row>
    <row r="22" spans="1:16" x14ac:dyDescent="0.25">
      <c r="A22" t="s">
        <v>16</v>
      </c>
      <c r="B22">
        <v>2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>
        <v>0.28283118820190439</v>
      </c>
      <c r="I22">
        <v>2.0785418586730948</v>
      </c>
      <c r="J22">
        <v>100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>
        <v>17849.51386900002</v>
      </c>
    </row>
    <row r="23" spans="1:16" x14ac:dyDescent="0.25">
      <c r="A23" t="s">
        <v>16</v>
      </c>
      <c r="B23">
        <v>2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>
        <v>2.0280478515625</v>
      </c>
      <c r="I23">
        <v>2.0780478515624989</v>
      </c>
      <c r="J23">
        <v>100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17352.144287999861</v>
      </c>
    </row>
    <row r="24" spans="1:16" x14ac:dyDescent="0.25">
      <c r="A24" t="s">
        <v>16</v>
      </c>
      <c r="B24">
        <v>2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>
        <v>2.0219519996643078</v>
      </c>
      <c r="I24">
        <v>2.0219519996643078</v>
      </c>
      <c r="J24">
        <v>100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>
        <v>16943.513109000149</v>
      </c>
    </row>
    <row r="25" spans="1:16" x14ac:dyDescent="0.25">
      <c r="A25" t="s">
        <v>16</v>
      </c>
      <c r="B25">
        <v>2</v>
      </c>
      <c r="C25" t="s">
        <v>17</v>
      </c>
      <c r="D25" t="s">
        <v>18</v>
      </c>
      <c r="E25" t="s">
        <v>19</v>
      </c>
      <c r="F25" t="s">
        <v>20</v>
      </c>
      <c r="G25" t="s">
        <v>19</v>
      </c>
      <c r="H25">
        <v>2.1125132408142102</v>
      </c>
      <c r="I25">
        <v>2.1875132408142099</v>
      </c>
      <c r="J25">
        <v>100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16511.013223999951</v>
      </c>
    </row>
    <row r="26" spans="1:16" x14ac:dyDescent="0.25">
      <c r="A26" t="s">
        <v>16</v>
      </c>
      <c r="B26">
        <v>2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>
        <v>1.9706793594360359</v>
      </c>
      <c r="I26">
        <v>2.0456793594360358</v>
      </c>
      <c r="J26">
        <v>100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16192.86288100011</v>
      </c>
    </row>
    <row r="27" spans="1:16" x14ac:dyDescent="0.25">
      <c r="A27" t="s">
        <v>16</v>
      </c>
      <c r="B27">
        <v>2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0.65585517120361347</v>
      </c>
      <c r="I27">
        <v>0.70585517120361341</v>
      </c>
      <c r="J27">
        <v>33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5473.110576000181</v>
      </c>
    </row>
    <row r="28" spans="1:16" x14ac:dyDescent="0.25">
      <c r="A28" t="s">
        <v>16</v>
      </c>
      <c r="B28">
        <v>2</v>
      </c>
      <c r="C28" t="s">
        <v>17</v>
      </c>
      <c r="D28" t="s">
        <v>18</v>
      </c>
      <c r="E28" t="s">
        <v>19</v>
      </c>
      <c r="F28" t="s">
        <v>20</v>
      </c>
      <c r="G28" t="s">
        <v>19</v>
      </c>
      <c r="H28">
        <v>2.112332962036132</v>
      </c>
      <c r="I28">
        <v>2.1873329620361321</v>
      </c>
      <c r="J28">
        <v>100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>
        <v>16354.105127000141</v>
      </c>
    </row>
    <row r="29" spans="1:16" x14ac:dyDescent="0.25">
      <c r="A29" t="s">
        <v>16</v>
      </c>
      <c r="B29">
        <v>2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>
        <v>2.2390741195678712</v>
      </c>
      <c r="I29">
        <v>2.2390741195678712</v>
      </c>
      <c r="J29">
        <v>100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16600.355496000018</v>
      </c>
    </row>
    <row r="30" spans="1:16" x14ac:dyDescent="0.25">
      <c r="A30" t="s">
        <v>16</v>
      </c>
      <c r="B30">
        <v>2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>
        <v>1.939451248168947</v>
      </c>
      <c r="I30">
        <v>2.0019512481689459</v>
      </c>
      <c r="J30">
        <v>100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16245.477284000121</v>
      </c>
    </row>
    <row r="31" spans="1:16" x14ac:dyDescent="0.25">
      <c r="A31" t="s">
        <v>16</v>
      </c>
      <c r="B31">
        <v>2</v>
      </c>
      <c r="C31" t="s">
        <v>17</v>
      </c>
      <c r="D31" t="s">
        <v>18</v>
      </c>
      <c r="E31" t="s">
        <v>19</v>
      </c>
      <c r="F31" t="s">
        <v>20</v>
      </c>
      <c r="G31" t="s">
        <v>19</v>
      </c>
      <c r="H31">
        <v>2.134385963439942</v>
      </c>
      <c r="I31">
        <v>2.134385963439942</v>
      </c>
      <c r="J31">
        <v>100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16639.684807000089</v>
      </c>
    </row>
    <row r="32" spans="1:16" x14ac:dyDescent="0.25">
      <c r="A32" t="s">
        <v>16</v>
      </c>
      <c r="B32">
        <v>2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>
        <v>1.9819513092041019</v>
      </c>
      <c r="I32">
        <v>2.044451309204101</v>
      </c>
      <c r="J32">
        <v>100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16738.819271000011</v>
      </c>
    </row>
    <row r="33" spans="1:16" x14ac:dyDescent="0.25">
      <c r="A33" t="s">
        <v>16</v>
      </c>
      <c r="B33">
        <v>2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>
        <v>2.0419520530700681</v>
      </c>
      <c r="I33">
        <v>2.0419520530700681</v>
      </c>
      <c r="J33">
        <v>100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>
        <v>16272.19740600003</v>
      </c>
    </row>
    <row r="34" spans="1:16" x14ac:dyDescent="0.25">
      <c r="A34" t="s">
        <v>16</v>
      </c>
      <c r="B34">
        <v>2</v>
      </c>
      <c r="C34" t="s">
        <v>17</v>
      </c>
      <c r="D34" t="s">
        <v>18</v>
      </c>
      <c r="E34" t="s">
        <v>19</v>
      </c>
      <c r="F34" t="s">
        <v>20</v>
      </c>
      <c r="G34" t="s">
        <v>19</v>
      </c>
      <c r="H34">
        <v>2.214452346801759</v>
      </c>
      <c r="I34">
        <v>2.214452346801759</v>
      </c>
      <c r="J34">
        <v>100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16429.37057000017</v>
      </c>
    </row>
    <row r="35" spans="1:16" x14ac:dyDescent="0.25">
      <c r="A35" t="s">
        <v>16</v>
      </c>
      <c r="B35">
        <v>2</v>
      </c>
      <c r="C35" t="s">
        <v>17</v>
      </c>
      <c r="D35" t="s">
        <v>18</v>
      </c>
      <c r="E35" t="s">
        <v>19</v>
      </c>
      <c r="F35" t="s">
        <v>20</v>
      </c>
      <c r="G35" t="s">
        <v>19</v>
      </c>
      <c r="H35">
        <v>1.9572991485595721</v>
      </c>
      <c r="I35">
        <v>2.0197991485595721</v>
      </c>
      <c r="J35">
        <v>100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16421.736758999941</v>
      </c>
    </row>
    <row r="36" spans="1:16" x14ac:dyDescent="0.25">
      <c r="A36" t="s">
        <v>16</v>
      </c>
      <c r="B36">
        <v>2</v>
      </c>
      <c r="C36" t="s">
        <v>17</v>
      </c>
      <c r="D36" t="s">
        <v>18</v>
      </c>
      <c r="E36" t="s">
        <v>19</v>
      </c>
      <c r="F36" t="s">
        <v>20</v>
      </c>
      <c r="G36" t="s">
        <v>19</v>
      </c>
      <c r="H36">
        <v>2.126951530456541</v>
      </c>
      <c r="I36">
        <v>2.176951530456539</v>
      </c>
      <c r="J36">
        <v>100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16442.0382620001</v>
      </c>
    </row>
    <row r="37" spans="1:16" x14ac:dyDescent="0.25">
      <c r="A37" t="s">
        <v>16</v>
      </c>
      <c r="B37">
        <v>2</v>
      </c>
      <c r="C37" t="s">
        <v>17</v>
      </c>
      <c r="D37" t="s">
        <v>18</v>
      </c>
      <c r="E37" t="s">
        <v>19</v>
      </c>
      <c r="F37" t="s">
        <v>20</v>
      </c>
      <c r="G37" t="s">
        <v>19</v>
      </c>
      <c r="H37">
        <v>2.0515767936706548</v>
      </c>
      <c r="I37">
        <v>2.1015767936706551</v>
      </c>
      <c r="J37">
        <v>100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16969.744479999921</v>
      </c>
    </row>
    <row r="38" spans="1:16" x14ac:dyDescent="0.25">
      <c r="A38" t="s">
        <v>16</v>
      </c>
      <c r="B38">
        <v>2</v>
      </c>
      <c r="C38" t="s">
        <v>17</v>
      </c>
      <c r="D38" t="s">
        <v>18</v>
      </c>
      <c r="E38" t="s">
        <v>19</v>
      </c>
      <c r="F38" t="s">
        <v>20</v>
      </c>
      <c r="G38" t="s">
        <v>19</v>
      </c>
      <c r="H38">
        <v>1.9544512901306159</v>
      </c>
      <c r="I38">
        <v>2.0169512901306161</v>
      </c>
      <c r="J38">
        <v>100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>
        <v>17721.874884000041</v>
      </c>
    </row>
    <row r="39" spans="1:16" x14ac:dyDescent="0.25">
      <c r="A39" t="s">
        <v>16</v>
      </c>
      <c r="B39">
        <v>2</v>
      </c>
      <c r="C39" t="s">
        <v>17</v>
      </c>
      <c r="D39" t="s">
        <v>18</v>
      </c>
      <c r="E39" t="s">
        <v>19</v>
      </c>
      <c r="F39" t="s">
        <v>20</v>
      </c>
      <c r="G39" t="s">
        <v>19</v>
      </c>
      <c r="H39">
        <v>1.664058258056641</v>
      </c>
      <c r="I39">
        <v>2.158033306121824</v>
      </c>
      <c r="J39">
        <v>100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>
        <v>18589.61046100012</v>
      </c>
    </row>
    <row r="40" spans="1:16" x14ac:dyDescent="0.25">
      <c r="A40" t="s">
        <v>16</v>
      </c>
      <c r="B40">
        <v>2</v>
      </c>
      <c r="C40" t="s">
        <v>17</v>
      </c>
      <c r="D40" t="s">
        <v>18</v>
      </c>
      <c r="E40" t="s">
        <v>19</v>
      </c>
      <c r="F40" t="s">
        <v>20</v>
      </c>
      <c r="G40" t="s">
        <v>19</v>
      </c>
      <c r="H40">
        <v>2.128354740142822</v>
      </c>
      <c r="I40">
        <v>2.128354740142822</v>
      </c>
      <c r="J40">
        <v>100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>
        <v>17613.455295999989</v>
      </c>
    </row>
    <row r="41" spans="1:16" x14ac:dyDescent="0.25">
      <c r="A41" t="s">
        <v>16</v>
      </c>
      <c r="B41">
        <v>2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0.56195203399658211</v>
      </c>
      <c r="I41">
        <v>0.56195203399658211</v>
      </c>
      <c r="J41">
        <v>26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>
        <v>4583.7309149999328</v>
      </c>
    </row>
    <row r="42" spans="1:16" x14ac:dyDescent="0.25">
      <c r="A42" t="s">
        <v>16</v>
      </c>
      <c r="B42">
        <v>2</v>
      </c>
      <c r="C42" t="s">
        <v>17</v>
      </c>
      <c r="D42" t="s">
        <v>18</v>
      </c>
      <c r="E42" t="s">
        <v>19</v>
      </c>
      <c r="F42" t="s">
        <v>20</v>
      </c>
      <c r="G42" t="s">
        <v>19</v>
      </c>
      <c r="H42">
        <v>2.056819175720217</v>
      </c>
      <c r="I42">
        <v>2.056819175720217</v>
      </c>
      <c r="J42">
        <v>100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17072.44858399986</v>
      </c>
    </row>
    <row r="43" spans="1:16" x14ac:dyDescent="0.25">
      <c r="A43" t="s">
        <v>16</v>
      </c>
      <c r="B43">
        <v>2</v>
      </c>
      <c r="C43" t="s">
        <v>17</v>
      </c>
      <c r="D43" t="s">
        <v>18</v>
      </c>
      <c r="E43" t="s">
        <v>19</v>
      </c>
      <c r="F43" t="s">
        <v>20</v>
      </c>
      <c r="G43" t="s">
        <v>19</v>
      </c>
      <c r="H43">
        <v>2.0169512252807622</v>
      </c>
      <c r="I43">
        <v>2.0794512252807622</v>
      </c>
      <c r="J43">
        <v>100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>
        <v>16902.991677000049</v>
      </c>
    </row>
    <row r="44" spans="1:16" x14ac:dyDescent="0.25">
      <c r="A44" t="s">
        <v>16</v>
      </c>
      <c r="B44">
        <v>2</v>
      </c>
      <c r="C44" t="s">
        <v>17</v>
      </c>
      <c r="D44" t="s">
        <v>18</v>
      </c>
      <c r="E44" t="s">
        <v>19</v>
      </c>
      <c r="F44" t="s">
        <v>20</v>
      </c>
      <c r="G44" t="s">
        <v>19</v>
      </c>
      <c r="H44">
        <v>2.0758558692932132</v>
      </c>
      <c r="I44">
        <v>2.0758558692932132</v>
      </c>
      <c r="J44">
        <v>100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16163.533587000071</v>
      </c>
    </row>
    <row r="45" spans="1:16" x14ac:dyDescent="0.25">
      <c r="A45" t="s">
        <v>16</v>
      </c>
      <c r="B45">
        <v>2</v>
      </c>
      <c r="C45" t="s">
        <v>17</v>
      </c>
      <c r="D45" t="s">
        <v>18</v>
      </c>
      <c r="E45" t="s">
        <v>19</v>
      </c>
      <c r="F45" t="s">
        <v>20</v>
      </c>
      <c r="G45" t="s">
        <v>19</v>
      </c>
      <c r="H45">
        <v>2.077875274658203</v>
      </c>
      <c r="I45">
        <v>2.077875274658203</v>
      </c>
      <c r="J45">
        <v>100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>
        <v>16344.676269999811</v>
      </c>
    </row>
    <row r="46" spans="1:16" x14ac:dyDescent="0.25">
      <c r="A46" t="s">
        <v>16</v>
      </c>
      <c r="B46">
        <v>2</v>
      </c>
      <c r="C46" t="s">
        <v>17</v>
      </c>
      <c r="D46" t="s">
        <v>18</v>
      </c>
      <c r="E46" t="s">
        <v>19</v>
      </c>
      <c r="F46" t="s">
        <v>20</v>
      </c>
      <c r="G46" t="s">
        <v>19</v>
      </c>
      <c r="H46">
        <v>2.094451580047608</v>
      </c>
      <c r="I46">
        <v>2.1444515800476078</v>
      </c>
      <c r="J46">
        <v>100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16461.62273499999</v>
      </c>
    </row>
    <row r="47" spans="1:16" x14ac:dyDescent="0.25">
      <c r="A47" t="s">
        <v>16</v>
      </c>
      <c r="B47">
        <v>2</v>
      </c>
      <c r="C47" t="s">
        <v>17</v>
      </c>
      <c r="D47" t="s">
        <v>18</v>
      </c>
      <c r="E47" t="s">
        <v>19</v>
      </c>
      <c r="F47" t="s">
        <v>20</v>
      </c>
      <c r="G47" t="s">
        <v>19</v>
      </c>
      <c r="H47">
        <v>1.988047683715821</v>
      </c>
      <c r="I47">
        <v>2.0505476837158199</v>
      </c>
      <c r="J47">
        <v>100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>
        <v>16691.526728000099</v>
      </c>
    </row>
    <row r="48" spans="1:16" x14ac:dyDescent="0.25">
      <c r="A48" t="s">
        <v>16</v>
      </c>
      <c r="B48">
        <v>2</v>
      </c>
      <c r="C48" t="s">
        <v>17</v>
      </c>
      <c r="D48" t="s">
        <v>18</v>
      </c>
      <c r="E48" t="s">
        <v>19</v>
      </c>
      <c r="F48" t="s">
        <v>20</v>
      </c>
      <c r="G48" t="s">
        <v>19</v>
      </c>
      <c r="H48">
        <v>1.97602841949463</v>
      </c>
      <c r="I48">
        <v>2.0385284194946292</v>
      </c>
      <c r="J48">
        <v>100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>
        <v>16669.61887000002</v>
      </c>
    </row>
    <row r="49" spans="1:16" x14ac:dyDescent="0.25">
      <c r="A49" t="s">
        <v>16</v>
      </c>
      <c r="B49">
        <v>2</v>
      </c>
      <c r="C49" t="s">
        <v>17</v>
      </c>
      <c r="D49" t="s">
        <v>18</v>
      </c>
      <c r="E49" t="s">
        <v>19</v>
      </c>
      <c r="F49" t="s">
        <v>20</v>
      </c>
      <c r="G49" t="s">
        <v>19</v>
      </c>
      <c r="H49">
        <v>2.2019484481811529</v>
      </c>
      <c r="I49">
        <v>2.2019484481811529</v>
      </c>
      <c r="J49">
        <v>100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>
        <v>16442.983666999909</v>
      </c>
    </row>
    <row r="50" spans="1:16" x14ac:dyDescent="0.25">
      <c r="A50" t="s">
        <v>16</v>
      </c>
      <c r="B50">
        <v>2</v>
      </c>
      <c r="C50" t="s">
        <v>17</v>
      </c>
      <c r="D50" t="s">
        <v>18</v>
      </c>
      <c r="E50" t="s">
        <v>19</v>
      </c>
      <c r="F50" t="s">
        <v>20</v>
      </c>
      <c r="G50" t="s">
        <v>19</v>
      </c>
      <c r="H50">
        <v>2.1177108230590811</v>
      </c>
      <c r="I50">
        <v>2.1927108230590808</v>
      </c>
      <c r="J50">
        <v>100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>
        <v>16478.443836999981</v>
      </c>
    </row>
    <row r="51" spans="1:16" x14ac:dyDescent="0.25">
      <c r="A51" t="s">
        <v>16</v>
      </c>
      <c r="B51">
        <v>2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1.9375122871398931</v>
      </c>
      <c r="I51">
        <v>1.9375122871398931</v>
      </c>
      <c r="J51">
        <v>93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15467.282587</v>
      </c>
    </row>
    <row r="53" spans="1:16" x14ac:dyDescent="0.25">
      <c r="F53" t="s">
        <v>22</v>
      </c>
      <c r="G53">
        <f>COUNTIF(G2:G51,"True")</f>
        <v>8</v>
      </c>
    </row>
    <row r="54" spans="1:16" x14ac:dyDescent="0.25">
      <c r="F54" t="s">
        <v>23</v>
      </c>
      <c r="H54">
        <f t="shared" ref="H54:P54" si="0">AVERAGE(H2:H51)</f>
        <v>1.7362428804779055</v>
      </c>
      <c r="I54">
        <f t="shared" si="0"/>
        <v>1.9021736322021487</v>
      </c>
      <c r="J54">
        <f t="shared" si="0"/>
        <v>90.72</v>
      </c>
      <c r="P54">
        <f t="shared" si="0"/>
        <v>15259.59789264002</v>
      </c>
    </row>
    <row r="55" spans="1:16" x14ac:dyDescent="0.25">
      <c r="F55" t="s">
        <v>24</v>
      </c>
      <c r="H55">
        <f t="shared" ref="H55:P55" si="1">_xlfn.STDEV.S(H2:H51)</f>
        <v>0.64501430568258356</v>
      </c>
      <c r="I55">
        <f t="shared" si="1"/>
        <v>0.49622641126605194</v>
      </c>
      <c r="J55">
        <f t="shared" si="1"/>
        <v>23.389374877128663</v>
      </c>
      <c r="P55">
        <f t="shared" si="1"/>
        <v>3948.9264308009238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2025-02-03T09:25:11Z</dcterms:created>
  <dcterms:modified xsi:type="dcterms:W3CDTF">2025-02-04T10:24:57Z</dcterms:modified>
</cp:coreProperties>
</file>