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5907CD28-50D4-43B4-BE66-9677EDE6048B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源系统范围" sheetId="1" r:id="rId1"/>
    <sheet name="表范围" sheetId="2" r:id="rId2"/>
  </sheets>
  <definedNames>
    <definedName name="_xlnm._FilterDatabase" localSheetId="1" hidden="1">表范围!$A$1:$D$237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81" i="2" l="1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 l="1"/>
  <c r="F4" i="2"/>
  <c r="F3" i="2"/>
  <c r="F2" i="2"/>
</calcChain>
</file>

<file path=xl/sharedStrings.xml><?xml version="1.0" encoding="utf-8"?>
<sst xmlns="http://schemas.openxmlformats.org/spreadsheetml/2006/main" count="279" uniqueCount="115">
  <si>
    <t>源系统名</t>
    <phoneticPr fontId="1" type="noConversion"/>
  </si>
  <si>
    <t>源系统英文缩写</t>
    <phoneticPr fontId="1" type="noConversion"/>
  </si>
  <si>
    <t>OWNER</t>
    <phoneticPr fontId="1" type="noConversion"/>
  </si>
  <si>
    <t>对象名</t>
    <phoneticPr fontId="1" type="noConversion"/>
  </si>
  <si>
    <t>对象类型</t>
    <phoneticPr fontId="1" type="noConversion"/>
  </si>
  <si>
    <t>数据库类型</t>
    <phoneticPr fontId="1" type="noConversion"/>
  </si>
  <si>
    <t>mysql</t>
  </si>
  <si>
    <t>测试&amp;生产</t>
    <phoneticPr fontId="1" type="noConversion"/>
  </si>
  <si>
    <t>IP</t>
    <phoneticPr fontId="1" type="noConversion"/>
  </si>
  <si>
    <t>端口号</t>
    <phoneticPr fontId="1" type="noConversion"/>
  </si>
  <si>
    <t>用户名</t>
    <phoneticPr fontId="1" type="noConversion"/>
  </si>
  <si>
    <t>密码</t>
    <phoneticPr fontId="1" type="noConversion"/>
  </si>
  <si>
    <t>127.0.0.1</t>
  </si>
  <si>
    <t>root</t>
  </si>
  <si>
    <t>测试</t>
    <phoneticPr fontId="1" type="noConversion"/>
  </si>
  <si>
    <t>surging_test</t>
  </si>
  <si>
    <t>surging_oracle</t>
  </si>
  <si>
    <t>commodity</t>
  </si>
  <si>
    <t>user</t>
  </si>
  <si>
    <t>stuff</t>
  </si>
  <si>
    <t>cx_awk_dlr_plan_prd</t>
  </si>
  <si>
    <t>mysql测试系统</t>
    <phoneticPr fontId="1" type="noConversion"/>
  </si>
  <si>
    <t>oracle测试系统</t>
    <phoneticPr fontId="1" type="noConversion"/>
  </si>
  <si>
    <t>oracle</t>
    <phoneticPr fontId="1" type="noConversion"/>
  </si>
  <si>
    <t>SID</t>
    <phoneticPr fontId="1" type="noConversion"/>
  </si>
  <si>
    <t>ORCL</t>
  </si>
  <si>
    <t>surging</t>
    <phoneticPr fontId="1" type="noConversion"/>
  </si>
  <si>
    <t>surging_mysql</t>
    <phoneticPr fontId="1" type="noConversion"/>
  </si>
  <si>
    <t>surging_oracle</t>
    <phoneticPr fontId="1" type="noConversion"/>
  </si>
  <si>
    <t>数据库类型</t>
    <phoneticPr fontId="1" type="noConversion"/>
  </si>
  <si>
    <t>surging_mysql</t>
    <phoneticPr fontId="1" type="noConversion"/>
  </si>
  <si>
    <t>cx_awk_ds_mb</t>
  </si>
  <si>
    <t>cx_awk_ds_plan</t>
  </si>
  <si>
    <t>cx_partner_supply</t>
  </si>
  <si>
    <t>cx_partner_warehouse_mapping</t>
  </si>
  <si>
    <t>TEST</t>
  </si>
  <si>
    <t>ESTIMATE_ORDER_VIEW</t>
  </si>
  <si>
    <t>CX_REGION_MAIN</t>
  </si>
  <si>
    <t>CX_PT_TARGET</t>
  </si>
  <si>
    <t>CX_PRODUCT_PRICE_ITEM</t>
  </si>
  <si>
    <t>CX_PRODUCT_PRICE</t>
  </si>
  <si>
    <t>CX_PL_DICTIONARY_ITEM</t>
  </si>
  <si>
    <t>CX_PARTNER_STOCK_YN</t>
  </si>
  <si>
    <t>CX_PARTNER_POINT_REPORT</t>
  </si>
  <si>
    <t>CX_PARTNER_MANAGE</t>
  </si>
  <si>
    <t>CX_PARTNER_BASE</t>
  </si>
  <si>
    <t>CX_PARTNER_ADDRESS</t>
  </si>
  <si>
    <t>CX_ORG</t>
  </si>
  <si>
    <t>CX_ORDER_NO</t>
  </si>
  <si>
    <t>CX_MILKPOWDER_PLAN_HEAD</t>
  </si>
  <si>
    <t>CX_MILKPOWDER_PLAN</t>
  </si>
  <si>
    <t>CX_JD_SALE_STOCK</t>
  </si>
  <si>
    <t>CX_JDRECEIPT_CONFIRM_ORDER_DET</t>
  </si>
  <si>
    <t>CX_JDRECEIPT_CONFIRM_ORDER</t>
  </si>
  <si>
    <t>CX_JDPURCHASE_ORDER_DETAIL</t>
  </si>
  <si>
    <t>CX_JDPURCHASE_ORDER</t>
  </si>
  <si>
    <t>CX_JDPRIMARYEDIT</t>
  </si>
  <si>
    <t>CX_INT_STANDING_SNAP</t>
  </si>
  <si>
    <t>CX_INT_STANDING_OCCUPY_SNAP</t>
  </si>
  <si>
    <t>CX_INT_STANDING_OCCUPY</t>
  </si>
  <si>
    <t>CX_INT_STANDING</t>
  </si>
  <si>
    <t>CX_INDENT_APPLY</t>
  </si>
  <si>
    <t>CX_GODOWN_ENTRY_ITEM</t>
  </si>
  <si>
    <t>CX_FA_RECEIVABLE</t>
  </si>
  <si>
    <t>CX_DISTRIBU_REL</t>
  </si>
  <si>
    <t>CX_DIR_AND_VIR_SHOP_BIND</t>
  </si>
  <si>
    <t>CX_CHECKVOUCH</t>
  </si>
  <si>
    <t>CX_AWK_VST_VISIT_LINE_DAY</t>
  </si>
  <si>
    <t>CX_AWK_VST_VISIT_LINE_CLIENT</t>
  </si>
  <si>
    <t>CX_AWK_VST_VISIT_LINE</t>
  </si>
  <si>
    <t>CX_AWK_STORAGE_RELATION</t>
  </si>
  <si>
    <t>CX_AWK_STORAGE_EMPLOYEE</t>
  </si>
  <si>
    <t>CX_AWK_STORAGE</t>
  </si>
  <si>
    <t>CX_AWK_STANDARD_PRICE_ITEM</t>
  </si>
  <si>
    <t>CX_AWK_STANDARD_PRICE</t>
  </si>
  <si>
    <t>CX_AWK_SHOP_SUPPLIER_DEL</t>
  </si>
  <si>
    <t>CX_AWK_SHOP_SUPPLIER_CHG_ITEM</t>
  </si>
  <si>
    <t>CX_AWK_SHOP_SUPPLIER_CHG</t>
  </si>
  <si>
    <t>CX_AWK_SHOP_SUPPLIER</t>
  </si>
  <si>
    <t>CX_AWK_SHOP_STATUS_CHANGE_LOG</t>
  </si>
  <si>
    <t>CX_AWK_SHOP_HEAD</t>
  </si>
  <si>
    <t>CX_AWK_SHOP_BUSINESS_CHG</t>
  </si>
  <si>
    <t>CX_AWK_SHOP_ADDRESS_CLOSE</t>
  </si>
  <si>
    <t>CX_AWK_SHOP_ADDRESS_CHG_ITEM</t>
  </si>
  <si>
    <t>CX_AWK_SHOP_ADDRESS</t>
  </si>
  <si>
    <t>CX_AWK_SECURITY_PRODUCT</t>
  </si>
  <si>
    <t>CX_AWK_SALE_DISPATCH_ORDER</t>
  </si>
  <si>
    <t>CX_AWK_SALE_DISPATCH_ITEM</t>
  </si>
  <si>
    <t>CX_AWK_SALE_DISPATCH</t>
  </si>
  <si>
    <t>CX_AWK_REPLENISH_ORDER</t>
  </si>
  <si>
    <t>CX_AWK_PRODUCT_WAREHOUSE</t>
  </si>
  <si>
    <t>CX_AWK_PRODUCT</t>
  </si>
  <si>
    <t>CX_AWK_PRE_SALES_TARGET_PROD</t>
  </si>
  <si>
    <t>CX_AWK_PRE_SALES_TARGET</t>
  </si>
  <si>
    <t>CX_AWK_PERSON_PLAN</t>
  </si>
  <si>
    <t>CX_AWK_PDT_CATEGORY</t>
  </si>
  <si>
    <t>CX_AWK_OU</t>
  </si>
  <si>
    <t>CX_AWK_GEOREGION_LIST</t>
  </si>
  <si>
    <t>CX_AWK_ERP_FACTORY</t>
  </si>
  <si>
    <t>CX_AWK_EMPLOYEE_REGION</t>
  </si>
  <si>
    <t>B</t>
  </si>
  <si>
    <t>A</t>
  </si>
  <si>
    <t>CX_REGION_MAIN_V</t>
  </si>
  <si>
    <t>源系统中文名</t>
    <phoneticPr fontId="1" type="noConversion"/>
  </si>
  <si>
    <t>hive_test</t>
    <phoneticPr fontId="1" type="noConversion"/>
  </si>
  <si>
    <t>hive测试</t>
    <phoneticPr fontId="1" type="noConversion"/>
  </si>
  <si>
    <t>测试</t>
    <phoneticPr fontId="1" type="noConversion"/>
  </si>
  <si>
    <t>192.168.0.95</t>
    <phoneticPr fontId="1" type="noConversion"/>
  </si>
  <si>
    <t>hive</t>
    <phoneticPr fontId="1" type="noConversion"/>
  </si>
  <si>
    <t>队列</t>
    <phoneticPr fontId="1" type="noConversion"/>
  </si>
  <si>
    <t>default</t>
    <phoneticPr fontId="1" type="noConversion"/>
  </si>
  <si>
    <t>CX_AWK_SHOP_ADDRESS_S</t>
  </si>
  <si>
    <t>CX_AWK_DS_PLAN_V</t>
  </si>
  <si>
    <t>CX_AWK_ERP_FACTORY_V</t>
  </si>
  <si>
    <t>CX_PARTNER_STOCK_YN_S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</si>
</sst>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0.5"/>
      <color rgb="FF008000"/>
      <name val="Lucida Sans Typewriter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workbookViewId="0">
      <selection activeCell="A4" sqref="A4"/>
    </sheetView>
  </sheetViews>
  <sheetFormatPr defaultRowHeight="14.25" x14ac:dyDescent="0.2"/>
  <cols>
    <col min="1" max="1" width="15.875" customWidth="1"/>
    <col min="2" max="2" width="9" customWidth="1"/>
    <col min="7" max="7" width="15" customWidth="1"/>
  </cols>
  <sheetData>
    <row r="1" spans="1:10" x14ac:dyDescent="0.2">
      <c r="A1" t="s">
        <v>1</v>
      </c>
      <c r="B1" t="s">
        <v>0</v>
      </c>
      <c r="C1" t="s">
        <v>7</v>
      </c>
      <c r="D1" t="s">
        <v>8</v>
      </c>
      <c r="E1" t="s">
        <v>24</v>
      </c>
      <c r="F1" t="s">
        <v>9</v>
      </c>
      <c r="G1" t="s">
        <v>5</v>
      </c>
      <c r="H1" t="s">
        <v>10</v>
      </c>
      <c r="I1" t="s">
        <v>11</v>
      </c>
      <c r="J1" t="s">
        <v>109</v>
      </c>
    </row>
    <row r="2" spans="1:10" x14ac:dyDescent="0.2">
      <c r="A2" t="s">
        <v>27</v>
      </c>
      <c r="B2" t="s">
        <v>21</v>
      </c>
      <c r="C2" t="s">
        <v>14</v>
      </c>
      <c r="D2" t="s">
        <v>12</v>
      </c>
      <c r="F2">
        <v>3306</v>
      </c>
      <c r="G2" t="s">
        <v>6</v>
      </c>
      <c r="H2" t="s">
        <v>13</v>
      </c>
      <c r="I2" t="s">
        <v>13</v>
      </c>
    </row>
    <row r="3" spans="1:10" x14ac:dyDescent="0.2">
      <c r="A3" t="s">
        <v>28</v>
      </c>
      <c r="B3" t="s">
        <v>22</v>
      </c>
      <c r="C3" t="s">
        <v>14</v>
      </c>
      <c r="D3" t="s">
        <v>12</v>
      </c>
      <c r="E3" s="1" t="s">
        <v>25</v>
      </c>
      <c r="F3" s="1">
        <v>1521</v>
      </c>
      <c r="G3" t="s">
        <v>23</v>
      </c>
      <c r="H3" t="s">
        <v>26</v>
      </c>
      <c r="I3" t="s">
        <v>26</v>
      </c>
    </row>
    <row r="4" spans="1:10" x14ac:dyDescent="0.2">
      <c r="A4" t="s">
        <v>104</v>
      </c>
      <c r="B4" t="s">
        <v>105</v>
      </c>
      <c r="C4" t="s">
        <v>106</v>
      </c>
      <c r="D4" t="s">
        <v>107</v>
      </c>
      <c r="F4">
        <v>10000</v>
      </c>
      <c r="G4" t="s">
        <v>108</v>
      </c>
      <c r="H4" t="s">
        <v>108</v>
      </c>
      <c r="I4" t="s">
        <v>108</v>
      </c>
      <c r="J4" t="s">
        <v>110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36327-9BB2-49F5-BC0D-A2F8B4BD5BB3}">
  <dimension ref="A1:F81"/>
  <sheetViews>
    <sheetView tabSelected="1" workbookViewId="0">
      <selection activeCell="C2" sqref="C2:C82"/>
    </sheetView>
  </sheetViews>
  <sheetFormatPr defaultRowHeight="14.25" x14ac:dyDescent="0.2"/>
  <cols>
    <col min="1" max="1" width="17.125" bestFit="1" customWidth="1"/>
    <col min="2" max="2" width="13.625" bestFit="1" customWidth="1"/>
    <col min="3" max="3" width="35.875" bestFit="1" customWidth="1"/>
  </cols>
  <sheetData>
    <row r="1" spans="1:6" x14ac:dyDescent="0.2">
      <c r="A1" t="s">
        <v>1</v>
      </c>
      <c r="B1" t="s">
        <v>103</v>
      </c>
      <c r="C1" t="s">
        <v>3</v>
      </c>
      <c r="D1" t="s">
        <v>2</v>
      </c>
      <c r="E1" t="s">
        <v>4</v>
      </c>
      <c r="F1" t="s">
        <v>29</v>
      </c>
    </row>
    <row r="2" spans="1:6" x14ac:dyDescent="0.2">
      <c r="A2" t="s">
        <v>30</v>
      </c>
      <c r="B2" t="s">
        <v>15</v>
      </c>
      <c r="C2" t="s">
        <v>17</v>
      </c>
      <c r="F2" t="str">
        <f>VLOOKUP(A2,源系统范围!A:G,7,0)</f>
        <v>mysql</v>
      </c>
    </row>
    <row r="3" spans="1:6" x14ac:dyDescent="0.2">
      <c r="A3" t="s">
        <v>30</v>
      </c>
      <c r="B3" t="s">
        <v>15</v>
      </c>
      <c r="C3" t="s">
        <v>18</v>
      </c>
      <c r="F3" t="str">
        <f>VLOOKUP(A3,源系统范围!A:G,7,0)</f>
        <v>mysql</v>
      </c>
    </row>
    <row r="4" spans="1:6" x14ac:dyDescent="0.2">
      <c r="A4" t="s">
        <v>30</v>
      </c>
      <c r="B4" t="s">
        <v>15</v>
      </c>
      <c r="C4" t="s">
        <v>19</v>
      </c>
      <c r="F4" t="str">
        <f>VLOOKUP(A4,源系统范围!A:G,7,0)</f>
        <v>mysql</v>
      </c>
    </row>
    <row r="5" spans="1:6" x14ac:dyDescent="0.2">
      <c r="A5" t="s">
        <v>16</v>
      </c>
      <c r="B5" t="s">
        <v>16</v>
      </c>
      <c r="C5" t="s">
        <v>102</v>
      </c>
      <c r="F5" t="str">
        <f>VLOOKUP(A5,源系统范围!A:G,7,0)</f>
        <v>oracle</v>
      </c>
    </row>
    <row r="6" spans="1:6" x14ac:dyDescent="0.2">
      <c r="A6" t="s">
        <v>16</v>
      </c>
      <c r="B6" t="s">
        <v>16</v>
      </c>
      <c r="C6" t="s">
        <v>112</v>
      </c>
      <c r="F6" t="str">
        <f>VLOOKUP(A6,源系统范围!A:G,7,0)</f>
        <v>oracle</v>
      </c>
    </row>
    <row r="7" spans="1:6" x14ac:dyDescent="0.2">
      <c r="A7" t="s">
        <v>16</v>
      </c>
      <c r="B7" t="s">
        <v>16</v>
      </c>
      <c r="C7" t="s">
        <v>113</v>
      </c>
      <c r="F7" t="str">
        <f>VLOOKUP(A7,源系统范围!A:G,7,0)</f>
        <v>oracle</v>
      </c>
    </row>
    <row r="8" spans="1:6" x14ac:dyDescent="0.2">
      <c r="A8" t="s">
        <v>16</v>
      </c>
      <c r="B8" t="s">
        <v>16</v>
      </c>
      <c r="C8" t="s">
        <v>114</v>
      </c>
      <c r="F8" t="str">
        <f>VLOOKUP(A8,源系统范围!A:G,7,0)</f>
        <v>oracle</v>
      </c>
    </row>
    <row r="9" spans="1:6" x14ac:dyDescent="0.2">
      <c r="A9" t="s">
        <v>16</v>
      </c>
      <c r="B9" t="s">
        <v>16</v>
      </c>
      <c r="C9" t="s">
        <v>111</v>
      </c>
      <c r="F9" t="str">
        <f>VLOOKUP(A9,源系统范围!A:G,7,0)</f>
        <v>oracle</v>
      </c>
    </row>
    <row r="10" spans="1:6" x14ac:dyDescent="0.2">
      <c r="A10" t="s">
        <v>16</v>
      </c>
      <c r="B10" t="s">
        <v>16</v>
      </c>
      <c r="C10" t="s">
        <v>20</v>
      </c>
      <c r="F10" t="str">
        <f>VLOOKUP(A10,源系统范围!A:G,7,0)</f>
        <v>oracle</v>
      </c>
    </row>
    <row r="11" spans="1:6" x14ac:dyDescent="0.2">
      <c r="A11" t="s">
        <v>16</v>
      </c>
      <c r="B11" t="s">
        <v>16</v>
      </c>
      <c r="C11" t="s">
        <v>31</v>
      </c>
      <c r="F11" t="str">
        <f>VLOOKUP(A11,源系统范围!A:G,7,0)</f>
        <v>oracle</v>
      </c>
    </row>
    <row r="12" spans="1:6" x14ac:dyDescent="0.2">
      <c r="A12" t="s">
        <v>16</v>
      </c>
      <c r="B12" t="s">
        <v>16</v>
      </c>
      <c r="C12" t="s">
        <v>32</v>
      </c>
      <c r="F12" t="str">
        <f>VLOOKUP(A12,源系统范围!A:G,7,0)</f>
        <v>oracle</v>
      </c>
    </row>
    <row r="13" spans="1:6" x14ac:dyDescent="0.2">
      <c r="A13" t="s">
        <v>16</v>
      </c>
      <c r="B13" t="s">
        <v>16</v>
      </c>
      <c r="C13" t="s">
        <v>33</v>
      </c>
      <c r="F13" t="str">
        <f>VLOOKUP(A13,源系统范围!A:G,7,0)</f>
        <v>oracle</v>
      </c>
    </row>
    <row r="14" spans="1:6" x14ac:dyDescent="0.2">
      <c r="A14" t="s">
        <v>16</v>
      </c>
      <c r="B14" t="s">
        <v>16</v>
      </c>
      <c r="C14" t="s">
        <v>34</v>
      </c>
      <c r="F14" t="str">
        <f>VLOOKUP(A14,源系统范围!A:G,7,0)</f>
        <v>oracle</v>
      </c>
    </row>
    <row r="15" spans="1:6" x14ac:dyDescent="0.2">
      <c r="A15" t="s">
        <v>16</v>
      </c>
      <c r="B15" t="s">
        <v>16</v>
      </c>
      <c r="C15" t="s">
        <v>35</v>
      </c>
      <c r="F15" t="str">
        <f>VLOOKUP(A15,源系统范围!A:G,7,0)</f>
        <v>oracle</v>
      </c>
    </row>
    <row r="16" spans="1:6" x14ac:dyDescent="0.2">
      <c r="A16" t="s">
        <v>16</v>
      </c>
      <c r="B16" t="s">
        <v>16</v>
      </c>
      <c r="C16" t="s">
        <v>36</v>
      </c>
      <c r="F16" t="str">
        <f>VLOOKUP(A16,源系统范围!A:G,7,0)</f>
        <v>oracle</v>
      </c>
    </row>
    <row r="17" spans="1:6" x14ac:dyDescent="0.2">
      <c r="A17" t="s">
        <v>16</v>
      </c>
      <c r="B17" t="s">
        <v>16</v>
      </c>
      <c r="C17" t="s">
        <v>37</v>
      </c>
      <c r="F17" t="str">
        <f>VLOOKUP(A17,源系统范围!A:G,7,0)</f>
        <v>oracle</v>
      </c>
    </row>
    <row r="18" spans="1:6" x14ac:dyDescent="0.2">
      <c r="A18" t="s">
        <v>16</v>
      </c>
      <c r="B18" t="s">
        <v>16</v>
      </c>
      <c r="C18" t="s">
        <v>38</v>
      </c>
      <c r="F18" t="str">
        <f>VLOOKUP(A18,源系统范围!A:G,7,0)</f>
        <v>oracle</v>
      </c>
    </row>
    <row r="19" spans="1:6" x14ac:dyDescent="0.2">
      <c r="A19" t="s">
        <v>16</v>
      </c>
      <c r="B19" t="s">
        <v>16</v>
      </c>
      <c r="C19" t="s">
        <v>39</v>
      </c>
      <c r="F19" t="str">
        <f>VLOOKUP(A19,源系统范围!A:G,7,0)</f>
        <v>oracle</v>
      </c>
    </row>
    <row r="20" spans="1:6" x14ac:dyDescent="0.2">
      <c r="A20" t="s">
        <v>16</v>
      </c>
      <c r="B20" t="s">
        <v>16</v>
      </c>
      <c r="C20" t="s">
        <v>40</v>
      </c>
      <c r="F20" t="str">
        <f>VLOOKUP(A20,源系统范围!A:G,7,0)</f>
        <v>oracle</v>
      </c>
    </row>
    <row r="21" spans="1:6" x14ac:dyDescent="0.2">
      <c r="A21" t="s">
        <v>16</v>
      </c>
      <c r="B21" t="s">
        <v>16</v>
      </c>
      <c r="C21" t="s">
        <v>41</v>
      </c>
      <c r="F21" t="str">
        <f>VLOOKUP(A21,源系统范围!A:G,7,0)</f>
        <v>oracle</v>
      </c>
    </row>
    <row r="22" spans="1:6" x14ac:dyDescent="0.2">
      <c r="A22" t="s">
        <v>16</v>
      </c>
      <c r="B22" t="s">
        <v>16</v>
      </c>
      <c r="C22" t="s">
        <v>42</v>
      </c>
      <c r="F22" t="str">
        <f>VLOOKUP(A22,源系统范围!A:G,7,0)</f>
        <v>oracle</v>
      </c>
    </row>
    <row r="23" spans="1:6" x14ac:dyDescent="0.2">
      <c r="A23" t="s">
        <v>16</v>
      </c>
      <c r="B23" t="s">
        <v>16</v>
      </c>
      <c r="C23" t="s">
        <v>43</v>
      </c>
      <c r="F23" t="str">
        <f>VLOOKUP(A23,源系统范围!A:G,7,0)</f>
        <v>oracle</v>
      </c>
    </row>
    <row r="24" spans="1:6" x14ac:dyDescent="0.2">
      <c r="A24" t="s">
        <v>16</v>
      </c>
      <c r="B24" t="s">
        <v>16</v>
      </c>
      <c r="C24" t="s">
        <v>44</v>
      </c>
      <c r="F24" t="str">
        <f>VLOOKUP(A24,源系统范围!A:G,7,0)</f>
        <v>oracle</v>
      </c>
    </row>
    <row r="25" spans="1:6" x14ac:dyDescent="0.2">
      <c r="A25" t="s">
        <v>16</v>
      </c>
      <c r="B25" t="s">
        <v>16</v>
      </c>
      <c r="C25" t="s">
        <v>45</v>
      </c>
      <c r="F25" t="str">
        <f>VLOOKUP(A25,源系统范围!A:G,7,0)</f>
        <v>oracle</v>
      </c>
    </row>
    <row r="26" spans="1:6" x14ac:dyDescent="0.2">
      <c r="A26" t="s">
        <v>16</v>
      </c>
      <c r="B26" t="s">
        <v>16</v>
      </c>
      <c r="C26" t="s">
        <v>46</v>
      </c>
      <c r="F26" t="str">
        <f>VLOOKUP(A26,源系统范围!A:G,7,0)</f>
        <v>oracle</v>
      </c>
    </row>
    <row r="27" spans="1:6" x14ac:dyDescent="0.2">
      <c r="A27" t="s">
        <v>16</v>
      </c>
      <c r="B27" t="s">
        <v>16</v>
      </c>
      <c r="C27" t="s">
        <v>47</v>
      </c>
      <c r="F27" t="str">
        <f>VLOOKUP(A27,源系统范围!A:G,7,0)</f>
        <v>oracle</v>
      </c>
    </row>
    <row r="28" spans="1:6" x14ac:dyDescent="0.2">
      <c r="A28" t="s">
        <v>16</v>
      </c>
      <c r="B28" t="s">
        <v>16</v>
      </c>
      <c r="C28" t="s">
        <v>48</v>
      </c>
      <c r="F28" t="str">
        <f>VLOOKUP(A28,源系统范围!A:G,7,0)</f>
        <v>oracle</v>
      </c>
    </row>
    <row r="29" spans="1:6" x14ac:dyDescent="0.2">
      <c r="A29" t="s">
        <v>16</v>
      </c>
      <c r="B29" t="s">
        <v>16</v>
      </c>
      <c r="C29" t="s">
        <v>49</v>
      </c>
      <c r="F29" t="str">
        <f>VLOOKUP(A29,源系统范围!A:G,7,0)</f>
        <v>oracle</v>
      </c>
    </row>
    <row r="30" spans="1:6" x14ac:dyDescent="0.2">
      <c r="A30" t="s">
        <v>16</v>
      </c>
      <c r="B30" t="s">
        <v>16</v>
      </c>
      <c r="C30" t="s">
        <v>50</v>
      </c>
      <c r="F30" t="str">
        <f>VLOOKUP(A30,源系统范围!A:G,7,0)</f>
        <v>oracle</v>
      </c>
    </row>
    <row r="31" spans="1:6" x14ac:dyDescent="0.2">
      <c r="A31" t="s">
        <v>16</v>
      </c>
      <c r="B31" t="s">
        <v>16</v>
      </c>
      <c r="C31" t="s">
        <v>51</v>
      </c>
      <c r="F31" t="str">
        <f>VLOOKUP(A31,源系统范围!A:G,7,0)</f>
        <v>oracle</v>
      </c>
    </row>
    <row r="32" spans="1:6" x14ac:dyDescent="0.2">
      <c r="A32" t="s">
        <v>16</v>
      </c>
      <c r="B32" t="s">
        <v>16</v>
      </c>
      <c r="C32" t="s">
        <v>52</v>
      </c>
      <c r="F32" t="str">
        <f>VLOOKUP(A32,源系统范围!A:G,7,0)</f>
        <v>oracle</v>
      </c>
    </row>
    <row r="33" spans="1:6" x14ac:dyDescent="0.2">
      <c r="A33" t="s">
        <v>16</v>
      </c>
      <c r="B33" t="s">
        <v>16</v>
      </c>
      <c r="C33" t="s">
        <v>53</v>
      </c>
      <c r="F33" t="str">
        <f>VLOOKUP(A33,源系统范围!A:G,7,0)</f>
        <v>oracle</v>
      </c>
    </row>
    <row r="34" spans="1:6" x14ac:dyDescent="0.2">
      <c r="A34" t="s">
        <v>16</v>
      </c>
      <c r="B34" t="s">
        <v>16</v>
      </c>
      <c r="C34" t="s">
        <v>54</v>
      </c>
      <c r="F34" t="str">
        <f>VLOOKUP(A34,源系统范围!A:G,7,0)</f>
        <v>oracle</v>
      </c>
    </row>
    <row r="35" spans="1:6" x14ac:dyDescent="0.2">
      <c r="A35" t="s">
        <v>16</v>
      </c>
      <c r="B35" t="s">
        <v>16</v>
      </c>
      <c r="C35" t="s">
        <v>55</v>
      </c>
      <c r="F35" t="str">
        <f>VLOOKUP(A35,源系统范围!A:G,7,0)</f>
        <v>oracle</v>
      </c>
    </row>
    <row r="36" spans="1:6" x14ac:dyDescent="0.2">
      <c r="A36" t="s">
        <v>16</v>
      </c>
      <c r="B36" t="s">
        <v>16</v>
      </c>
      <c r="C36" t="s">
        <v>56</v>
      </c>
      <c r="F36" t="str">
        <f>VLOOKUP(A36,源系统范围!A:G,7,0)</f>
        <v>oracle</v>
      </c>
    </row>
    <row r="37" spans="1:6" x14ac:dyDescent="0.2">
      <c r="A37" t="s">
        <v>16</v>
      </c>
      <c r="B37" t="s">
        <v>16</v>
      </c>
      <c r="C37" t="s">
        <v>57</v>
      </c>
      <c r="F37" t="str">
        <f>VLOOKUP(A37,源系统范围!A:G,7,0)</f>
        <v>oracle</v>
      </c>
    </row>
    <row r="38" spans="1:6" x14ac:dyDescent="0.2">
      <c r="A38" t="s">
        <v>16</v>
      </c>
      <c r="B38" t="s">
        <v>16</v>
      </c>
      <c r="C38" t="s">
        <v>58</v>
      </c>
      <c r="F38" t="str">
        <f>VLOOKUP(A38,源系统范围!A:G,7,0)</f>
        <v>oracle</v>
      </c>
    </row>
    <row r="39" spans="1:6" x14ac:dyDescent="0.2">
      <c r="A39" t="s">
        <v>16</v>
      </c>
      <c r="B39" t="s">
        <v>16</v>
      </c>
      <c r="C39" t="s">
        <v>59</v>
      </c>
      <c r="F39" t="str">
        <f>VLOOKUP(A39,源系统范围!A:G,7,0)</f>
        <v>oracle</v>
      </c>
    </row>
    <row r="40" spans="1:6" x14ac:dyDescent="0.2">
      <c r="A40" t="s">
        <v>16</v>
      </c>
      <c r="B40" t="s">
        <v>16</v>
      </c>
      <c r="C40" t="s">
        <v>60</v>
      </c>
      <c r="F40" t="str">
        <f>VLOOKUP(A40,源系统范围!A:G,7,0)</f>
        <v>oracle</v>
      </c>
    </row>
    <row r="41" spans="1:6" x14ac:dyDescent="0.2">
      <c r="A41" t="s">
        <v>16</v>
      </c>
      <c r="B41" t="s">
        <v>16</v>
      </c>
      <c r="C41" t="s">
        <v>61</v>
      </c>
      <c r="F41" t="str">
        <f>VLOOKUP(A41,源系统范围!A:G,7,0)</f>
        <v>oracle</v>
      </c>
    </row>
    <row r="42" spans="1:6" x14ac:dyDescent="0.2">
      <c r="A42" t="s">
        <v>16</v>
      </c>
      <c r="B42" t="s">
        <v>16</v>
      </c>
      <c r="C42" t="s">
        <v>62</v>
      </c>
      <c r="F42" t="str">
        <f>VLOOKUP(A42,源系统范围!A:G,7,0)</f>
        <v>oracle</v>
      </c>
    </row>
    <row r="43" spans="1:6" x14ac:dyDescent="0.2">
      <c r="A43" t="s">
        <v>16</v>
      </c>
      <c r="B43" t="s">
        <v>16</v>
      </c>
      <c r="C43" t="s">
        <v>63</v>
      </c>
      <c r="F43" t="str">
        <f>VLOOKUP(A43,源系统范围!A:G,7,0)</f>
        <v>oracle</v>
      </c>
    </row>
    <row r="44" spans="1:6" x14ac:dyDescent="0.2">
      <c r="A44" t="s">
        <v>16</v>
      </c>
      <c r="B44" t="s">
        <v>16</v>
      </c>
      <c r="C44" t="s">
        <v>64</v>
      </c>
      <c r="F44" t="str">
        <f>VLOOKUP(A44,源系统范围!A:G,7,0)</f>
        <v>oracle</v>
      </c>
    </row>
    <row r="45" spans="1:6" x14ac:dyDescent="0.2">
      <c r="A45" t="s">
        <v>16</v>
      </c>
      <c r="B45" t="s">
        <v>16</v>
      </c>
      <c r="C45" t="s">
        <v>65</v>
      </c>
      <c r="F45" t="str">
        <f>VLOOKUP(A45,源系统范围!A:G,7,0)</f>
        <v>oracle</v>
      </c>
    </row>
    <row r="46" spans="1:6" x14ac:dyDescent="0.2">
      <c r="A46" t="s">
        <v>16</v>
      </c>
      <c r="B46" t="s">
        <v>16</v>
      </c>
      <c r="C46" t="s">
        <v>66</v>
      </c>
      <c r="F46" t="str">
        <f>VLOOKUP(A46,源系统范围!A:G,7,0)</f>
        <v>oracle</v>
      </c>
    </row>
    <row r="47" spans="1:6" x14ac:dyDescent="0.2">
      <c r="A47" t="s">
        <v>16</v>
      </c>
      <c r="B47" t="s">
        <v>16</v>
      </c>
      <c r="C47" t="s">
        <v>67</v>
      </c>
      <c r="F47" t="str">
        <f>VLOOKUP(A47,源系统范围!A:G,7,0)</f>
        <v>oracle</v>
      </c>
    </row>
    <row r="48" spans="1:6" x14ac:dyDescent="0.2">
      <c r="A48" t="s">
        <v>16</v>
      </c>
      <c r="B48" t="s">
        <v>16</v>
      </c>
      <c r="C48" t="s">
        <v>68</v>
      </c>
      <c r="F48" t="str">
        <f>VLOOKUP(A48,源系统范围!A:G,7,0)</f>
        <v>oracle</v>
      </c>
    </row>
    <row r="49" spans="1:6" x14ac:dyDescent="0.2">
      <c r="A49" t="s">
        <v>16</v>
      </c>
      <c r="B49" t="s">
        <v>16</v>
      </c>
      <c r="C49" t="s">
        <v>69</v>
      </c>
      <c r="F49" t="str">
        <f>VLOOKUP(A49,源系统范围!A:G,7,0)</f>
        <v>oracle</v>
      </c>
    </row>
    <row r="50" spans="1:6" x14ac:dyDescent="0.2">
      <c r="A50" t="s">
        <v>16</v>
      </c>
      <c r="B50" t="s">
        <v>16</v>
      </c>
      <c r="C50" t="s">
        <v>70</v>
      </c>
      <c r="F50" t="str">
        <f>VLOOKUP(A50,源系统范围!A:G,7,0)</f>
        <v>oracle</v>
      </c>
    </row>
    <row r="51" spans="1:6" x14ac:dyDescent="0.2">
      <c r="A51" t="s">
        <v>16</v>
      </c>
      <c r="B51" t="s">
        <v>16</v>
      </c>
      <c r="C51" t="s">
        <v>71</v>
      </c>
      <c r="F51" t="str">
        <f>VLOOKUP(A51,源系统范围!A:G,7,0)</f>
        <v>oracle</v>
      </c>
    </row>
    <row r="52" spans="1:6" x14ac:dyDescent="0.2">
      <c r="A52" t="s">
        <v>16</v>
      </c>
      <c r="B52" t="s">
        <v>16</v>
      </c>
      <c r="C52" t="s">
        <v>72</v>
      </c>
      <c r="F52" t="str">
        <f>VLOOKUP(A52,源系统范围!A:G,7,0)</f>
        <v>oracle</v>
      </c>
    </row>
    <row r="53" spans="1:6" x14ac:dyDescent="0.2">
      <c r="A53" t="s">
        <v>16</v>
      </c>
      <c r="B53" t="s">
        <v>16</v>
      </c>
      <c r="C53" t="s">
        <v>73</v>
      </c>
      <c r="F53" t="str">
        <f>VLOOKUP(A53,源系统范围!A:G,7,0)</f>
        <v>oracle</v>
      </c>
    </row>
    <row r="54" spans="1:6" x14ac:dyDescent="0.2">
      <c r="A54" t="s">
        <v>16</v>
      </c>
      <c r="B54" t="s">
        <v>16</v>
      </c>
      <c r="C54" t="s">
        <v>74</v>
      </c>
      <c r="F54" t="str">
        <f>VLOOKUP(A54,源系统范围!A:G,7,0)</f>
        <v>oracle</v>
      </c>
    </row>
    <row r="55" spans="1:6" x14ac:dyDescent="0.2">
      <c r="A55" t="s">
        <v>16</v>
      </c>
      <c r="B55" t="s">
        <v>16</v>
      </c>
      <c r="C55" t="s">
        <v>75</v>
      </c>
      <c r="F55" t="str">
        <f>VLOOKUP(A55,源系统范围!A:G,7,0)</f>
        <v>oracle</v>
      </c>
    </row>
    <row r="56" spans="1:6" x14ac:dyDescent="0.2">
      <c r="A56" t="s">
        <v>16</v>
      </c>
      <c r="B56" t="s">
        <v>16</v>
      </c>
      <c r="C56" t="s">
        <v>76</v>
      </c>
      <c r="F56" t="str">
        <f>VLOOKUP(A56,源系统范围!A:G,7,0)</f>
        <v>oracle</v>
      </c>
    </row>
    <row r="57" spans="1:6" x14ac:dyDescent="0.2">
      <c r="A57" t="s">
        <v>16</v>
      </c>
      <c r="B57" t="s">
        <v>16</v>
      </c>
      <c r="C57" t="s">
        <v>77</v>
      </c>
      <c r="F57" t="str">
        <f>VLOOKUP(A57,源系统范围!A:G,7,0)</f>
        <v>oracle</v>
      </c>
    </row>
    <row r="58" spans="1:6" x14ac:dyDescent="0.2">
      <c r="A58" t="s">
        <v>16</v>
      </c>
      <c r="B58" t="s">
        <v>16</v>
      </c>
      <c r="C58" t="s">
        <v>78</v>
      </c>
      <c r="F58" t="str">
        <f>VLOOKUP(A58,源系统范围!A:G,7,0)</f>
        <v>oracle</v>
      </c>
    </row>
    <row r="59" spans="1:6" x14ac:dyDescent="0.2">
      <c r="A59" t="s">
        <v>16</v>
      </c>
      <c r="B59" t="s">
        <v>16</v>
      </c>
      <c r="C59" t="s">
        <v>79</v>
      </c>
      <c r="F59" t="str">
        <f>VLOOKUP(A59,源系统范围!A:G,7,0)</f>
        <v>oracle</v>
      </c>
    </row>
    <row r="60" spans="1:6" x14ac:dyDescent="0.2">
      <c r="A60" t="s">
        <v>16</v>
      </c>
      <c r="B60" t="s">
        <v>16</v>
      </c>
      <c r="C60" t="s">
        <v>80</v>
      </c>
      <c r="F60" t="str">
        <f>VLOOKUP(A60,源系统范围!A:G,7,0)</f>
        <v>oracle</v>
      </c>
    </row>
    <row r="61" spans="1:6" x14ac:dyDescent="0.2">
      <c r="A61" t="s">
        <v>16</v>
      </c>
      <c r="B61" t="s">
        <v>16</v>
      </c>
      <c r="C61" t="s">
        <v>81</v>
      </c>
      <c r="F61" t="str">
        <f>VLOOKUP(A61,源系统范围!A:G,7,0)</f>
        <v>oracle</v>
      </c>
    </row>
    <row r="62" spans="1:6" x14ac:dyDescent="0.2">
      <c r="A62" t="s">
        <v>16</v>
      </c>
      <c r="B62" t="s">
        <v>16</v>
      </c>
      <c r="C62" t="s">
        <v>82</v>
      </c>
      <c r="F62" t="str">
        <f>VLOOKUP(A62,源系统范围!A:G,7,0)</f>
        <v>oracle</v>
      </c>
    </row>
    <row r="63" spans="1:6" x14ac:dyDescent="0.2">
      <c r="A63" t="s">
        <v>16</v>
      </c>
      <c r="B63" t="s">
        <v>16</v>
      </c>
      <c r="C63" t="s">
        <v>83</v>
      </c>
      <c r="F63" t="str">
        <f>VLOOKUP(A63,源系统范围!A:G,7,0)</f>
        <v>oracle</v>
      </c>
    </row>
    <row r="64" spans="1:6" x14ac:dyDescent="0.2">
      <c r="A64" t="s">
        <v>16</v>
      </c>
      <c r="B64" t="s">
        <v>16</v>
      </c>
      <c r="C64" t="s">
        <v>84</v>
      </c>
      <c r="F64" t="str">
        <f>VLOOKUP(A64,源系统范围!A:G,7,0)</f>
        <v>oracle</v>
      </c>
    </row>
    <row r="65" spans="1:6" x14ac:dyDescent="0.2">
      <c r="A65" t="s">
        <v>16</v>
      </c>
      <c r="B65" t="s">
        <v>16</v>
      </c>
      <c r="C65" t="s">
        <v>85</v>
      </c>
      <c r="F65" t="str">
        <f>VLOOKUP(A65,源系统范围!A:G,7,0)</f>
        <v>oracle</v>
      </c>
    </row>
    <row r="66" spans="1:6" x14ac:dyDescent="0.2">
      <c r="A66" t="s">
        <v>16</v>
      </c>
      <c r="B66" t="s">
        <v>16</v>
      </c>
      <c r="C66" t="s">
        <v>86</v>
      </c>
      <c r="F66" t="str">
        <f>VLOOKUP(A66,源系统范围!A:G,7,0)</f>
        <v>oracle</v>
      </c>
    </row>
    <row r="67" spans="1:6" x14ac:dyDescent="0.2">
      <c r="A67" t="s">
        <v>16</v>
      </c>
      <c r="B67" t="s">
        <v>16</v>
      </c>
      <c r="C67" t="s">
        <v>87</v>
      </c>
      <c r="F67" t="str">
        <f>VLOOKUP(A67,源系统范围!A:G,7,0)</f>
        <v>oracle</v>
      </c>
    </row>
    <row r="68" spans="1:6" x14ac:dyDescent="0.2">
      <c r="A68" t="s">
        <v>16</v>
      </c>
      <c r="B68" t="s">
        <v>16</v>
      </c>
      <c r="C68" t="s">
        <v>88</v>
      </c>
      <c r="F68" t="str">
        <f>VLOOKUP(A68,源系统范围!A:G,7,0)</f>
        <v>oracle</v>
      </c>
    </row>
    <row r="69" spans="1:6" x14ac:dyDescent="0.2">
      <c r="A69" t="s">
        <v>16</v>
      </c>
      <c r="B69" t="s">
        <v>16</v>
      </c>
      <c r="C69" t="s">
        <v>89</v>
      </c>
      <c r="F69" t="str">
        <f>VLOOKUP(A69,源系统范围!A:G,7,0)</f>
        <v>oracle</v>
      </c>
    </row>
    <row r="70" spans="1:6" x14ac:dyDescent="0.2">
      <c r="A70" t="s">
        <v>16</v>
      </c>
      <c r="B70" t="s">
        <v>16</v>
      </c>
      <c r="C70" t="s">
        <v>90</v>
      </c>
      <c r="F70" t="str">
        <f>VLOOKUP(A70,源系统范围!A:G,7,0)</f>
        <v>oracle</v>
      </c>
    </row>
    <row r="71" spans="1:6" x14ac:dyDescent="0.2">
      <c r="A71" t="s">
        <v>16</v>
      </c>
      <c r="B71" t="s">
        <v>16</v>
      </c>
      <c r="C71" t="s">
        <v>91</v>
      </c>
      <c r="F71" t="str">
        <f>VLOOKUP(A71,源系统范围!A:G,7,0)</f>
        <v>oracle</v>
      </c>
    </row>
    <row r="72" spans="1:6" x14ac:dyDescent="0.2">
      <c r="A72" t="s">
        <v>16</v>
      </c>
      <c r="B72" t="s">
        <v>16</v>
      </c>
      <c r="C72" t="s">
        <v>92</v>
      </c>
      <c r="F72" t="str">
        <f>VLOOKUP(A72,源系统范围!A:G,7,0)</f>
        <v>oracle</v>
      </c>
    </row>
    <row r="73" spans="1:6" x14ac:dyDescent="0.2">
      <c r="A73" t="s">
        <v>16</v>
      </c>
      <c r="B73" t="s">
        <v>16</v>
      </c>
      <c r="C73" t="s">
        <v>93</v>
      </c>
      <c r="F73" t="str">
        <f>VLOOKUP(A73,源系统范围!A:G,7,0)</f>
        <v>oracle</v>
      </c>
    </row>
    <row r="74" spans="1:6" x14ac:dyDescent="0.2">
      <c r="A74" t="s">
        <v>16</v>
      </c>
      <c r="B74" t="s">
        <v>16</v>
      </c>
      <c r="C74" t="s">
        <v>94</v>
      </c>
      <c r="F74" t="str">
        <f>VLOOKUP(A74,源系统范围!A:G,7,0)</f>
        <v>oracle</v>
      </c>
    </row>
    <row r="75" spans="1:6" x14ac:dyDescent="0.2">
      <c r="A75" t="s">
        <v>16</v>
      </c>
      <c r="B75" t="s">
        <v>16</v>
      </c>
      <c r="C75" t="s">
        <v>95</v>
      </c>
      <c r="F75" t="str">
        <f>VLOOKUP(A75,源系统范围!A:G,7,0)</f>
        <v>oracle</v>
      </c>
    </row>
    <row r="76" spans="1:6" x14ac:dyDescent="0.2">
      <c r="A76" t="s">
        <v>16</v>
      </c>
      <c r="B76" t="s">
        <v>16</v>
      </c>
      <c r="C76" t="s">
        <v>96</v>
      </c>
      <c r="F76" t="str">
        <f>VLOOKUP(A76,源系统范围!A:G,7,0)</f>
        <v>oracle</v>
      </c>
    </row>
    <row r="77" spans="1:6" x14ac:dyDescent="0.2">
      <c r="A77" t="s">
        <v>16</v>
      </c>
      <c r="B77" t="s">
        <v>16</v>
      </c>
      <c r="C77" t="s">
        <v>97</v>
      </c>
      <c r="F77" t="str">
        <f>VLOOKUP(A77,源系统范围!A:G,7,0)</f>
        <v>oracle</v>
      </c>
    </row>
    <row r="78" spans="1:6" x14ac:dyDescent="0.2">
      <c r="A78" t="s">
        <v>16</v>
      </c>
      <c r="B78" t="s">
        <v>16</v>
      </c>
      <c r="C78" t="s">
        <v>98</v>
      </c>
      <c r="F78" t="str">
        <f>VLOOKUP(A78,源系统范围!A:G,7,0)</f>
        <v>oracle</v>
      </c>
    </row>
    <row r="79" spans="1:6" x14ac:dyDescent="0.2">
      <c r="A79" t="s">
        <v>16</v>
      </c>
      <c r="B79" t="s">
        <v>16</v>
      </c>
      <c r="C79" t="s">
        <v>99</v>
      </c>
      <c r="F79" t="str">
        <f>VLOOKUP(A79,源系统范围!A:G,7,0)</f>
        <v>oracle</v>
      </c>
    </row>
    <row r="80" spans="1:6" x14ac:dyDescent="0.2">
      <c r="A80" t="s">
        <v>16</v>
      </c>
      <c r="B80" t="s">
        <v>16</v>
      </c>
      <c r="C80" t="s">
        <v>100</v>
      </c>
      <c r="F80" t="str">
        <f>VLOOKUP(A80,源系统范围!A:G,7,0)</f>
        <v>oracle</v>
      </c>
    </row>
    <row r="81" spans="1:6" x14ac:dyDescent="0.2">
      <c r="A81" t="s">
        <v>16</v>
      </c>
      <c r="B81" t="s">
        <v>16</v>
      </c>
      <c r="C81" t="s">
        <v>101</v>
      </c>
      <c r="F81" t="str">
        <f>VLOOKUP(A81,源系统范围!A:G,7,0)</f>
        <v>oracle</v>
      </c>
    </row>
  </sheetData>
  <autoFilter ref="A1:D237" xr:uid="{E584BDD5-21BF-4AB4-9CB0-F15CA80B0EFE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源系统范围</vt:lpstr>
      <vt:lpstr>表范围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2019-05-15T02:26:06Z</dcterms:modified>
</cp:coreProperties>
</file>