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ZIP FInal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<sst xmlns="http://schemas.openxmlformats.org/spreadsheetml/2006/main" count="157" uniqueCount="142">
  <si>
    <t xml:space="preserve">Zank Investment Property K-1 Tax Sheet</t>
  </si>
  <si>
    <t xml:space="preserve">Income</t>
  </si>
  <si>
    <t xml:space="preserve">Expense</t>
  </si>
  <si>
    <t xml:space="preserve">Totals</t>
  </si>
  <si>
    <t xml:space="preserve">Address/LLC</t>
  </si>
  <si>
    <t xml:space="preserve">Street</t>
  </si>
  <si>
    <t xml:space="preserve">Gross Rents</t>
  </si>
  <si>
    <t xml:space="preserve">Advertising</t>
  </si>
  <si>
    <t xml:space="preserve">Auto &amp; Travel </t>
  </si>
  <si>
    <t xml:space="preserve">Cleaning &amp; Maintenance</t>
  </si>
  <si>
    <t xml:space="preserve">Insurance</t>
  </si>
  <si>
    <t xml:space="preserve">Legal &amp; Other Professionals Fee’s</t>
  </si>
  <si>
    <t xml:space="preserve">Mortgage Interest paid to Financial </t>
  </si>
  <si>
    <t xml:space="preserve">Mortgage Interest paid to Individuals</t>
  </si>
  <si>
    <t xml:space="preserve">Repairs</t>
  </si>
  <si>
    <t xml:space="preserve">Supplies</t>
  </si>
  <si>
    <t xml:space="preserve">Taxes</t>
  </si>
  <si>
    <t xml:space="preserve">Utilities</t>
  </si>
  <si>
    <t xml:space="preserve">Depreciation</t>
  </si>
  <si>
    <t xml:space="preserve">TOTAL INCOME</t>
  </si>
  <si>
    <t xml:space="preserve">TOTAL EXPENSE</t>
  </si>
  <si>
    <t xml:space="preserve">NET ICOME/LOSS</t>
  </si>
  <si>
    <t xml:space="preserve">Personal</t>
  </si>
  <si>
    <t xml:space="preserve">Cottage</t>
  </si>
  <si>
    <t xml:space="preserve">426  Beach LLC</t>
  </si>
  <si>
    <t xml:space="preserve">426 N Beach Rd</t>
  </si>
  <si>
    <t xml:space="preserve">Frederic Street LLC</t>
  </si>
  <si>
    <t xml:space="preserve">1421 Frederic</t>
  </si>
  <si>
    <t xml:space="preserve">1514 Drummond LLC</t>
  </si>
  <si>
    <t xml:space="preserve">1514 Drummond</t>
  </si>
  <si>
    <t xml:space="preserve">929 Cameron LLC</t>
  </si>
  <si>
    <t xml:space="preserve">929 Cameron Tr</t>
  </si>
  <si>
    <t xml:space="preserve">225 Baldwin LLC</t>
  </si>
  <si>
    <t xml:space="preserve">225 Baldwin</t>
  </si>
  <si>
    <t xml:space="preserve">Wheaton Land LLC</t>
  </si>
  <si>
    <t xml:space="preserve">Wheaton Land</t>
  </si>
  <si>
    <t xml:space="preserve">2720 Pomona LLC</t>
  </si>
  <si>
    <t xml:space="preserve">2720 Pomona</t>
  </si>
  <si>
    <t xml:space="preserve">149 Terrance LLC</t>
  </si>
  <si>
    <t xml:space="preserve">149 Terrance</t>
  </si>
  <si>
    <t xml:space="preserve">311 Talmadge LLC</t>
  </si>
  <si>
    <t xml:space="preserve">311 Talmadge</t>
  </si>
  <si>
    <t xml:space="preserve">1112 Imperial LLC</t>
  </si>
  <si>
    <t xml:space="preserve">1112 Imperial</t>
  </si>
  <si>
    <t xml:space="preserve">1122 Imperial LLC</t>
  </si>
  <si>
    <t xml:space="preserve">1122 Imperial</t>
  </si>
  <si>
    <t xml:space="preserve">1138 Imperial LLC</t>
  </si>
  <si>
    <t xml:space="preserve">1138 Imperial</t>
  </si>
  <si>
    <t xml:space="preserve">1316 Fairfax LLC</t>
  </si>
  <si>
    <t xml:space="preserve">1316 Fairfax</t>
  </si>
  <si>
    <t xml:space="preserve">2016 Necessity LLC</t>
  </si>
  <si>
    <t xml:space="preserve">2016-2018 Necessity</t>
  </si>
  <si>
    <t xml:space="preserve">4140 Mary LLC</t>
  </si>
  <si>
    <t xml:space="preserve">4140-4142 Mary Place</t>
  </si>
  <si>
    <t xml:space="preserve">4154 Mary LLC</t>
  </si>
  <si>
    <t xml:space="preserve">4154-4156 Mary Place</t>
  </si>
  <si>
    <t xml:space="preserve">2821 Hallie LLC</t>
  </si>
  <si>
    <t xml:space="preserve">2821-2823 Hallie Ln</t>
  </si>
  <si>
    <t xml:space="preserve">4120 Robin  LLC</t>
  </si>
  <si>
    <t xml:space="preserve">4120-4122 Robin Rd</t>
  </si>
  <si>
    <t xml:space="preserve">1117 2nd LLC</t>
  </si>
  <si>
    <t xml:space="preserve">1117 2nd Ave</t>
  </si>
  <si>
    <t xml:space="preserve">424 Farwell LLC</t>
  </si>
  <si>
    <t xml:space="preserve">424 Farwell</t>
  </si>
  <si>
    <t xml:space="preserve">2112 Lynn LLC</t>
  </si>
  <si>
    <t xml:space="preserve">2112 Lynn</t>
  </si>
  <si>
    <t xml:space="preserve">215 Farwell LLC</t>
  </si>
  <si>
    <t xml:space="preserve">215 Farwell</t>
  </si>
  <si>
    <t xml:space="preserve">420  Washington LLC</t>
  </si>
  <si>
    <t xml:space="preserve">420+1/2 Washington</t>
  </si>
  <si>
    <t xml:space="preserve">Subtotal for MISC LLC</t>
  </si>
  <si>
    <t xml:space="preserve">TORN LLC</t>
  </si>
  <si>
    <t xml:space="preserve">2923-2925 Northland</t>
  </si>
  <si>
    <t xml:space="preserve">1815-1817 Rist</t>
  </si>
  <si>
    <t xml:space="preserve">2810-2812 Terry Lane</t>
  </si>
  <si>
    <t xml:space="preserve">Subtotal for TORN LLC</t>
  </si>
  <si>
    <t xml:space="preserve">PALZ HOMES LLC</t>
  </si>
  <si>
    <t xml:space="preserve">1817 A &amp; B</t>
  </si>
  <si>
    <t xml:space="preserve">Kendall</t>
  </si>
  <si>
    <t xml:space="preserve">Main</t>
  </si>
  <si>
    <t xml:space="preserve">2209-2211</t>
  </si>
  <si>
    <t xml:space="preserve">Melanie</t>
  </si>
  <si>
    <t xml:space="preserve">2210-2212</t>
  </si>
  <si>
    <t xml:space="preserve">2214-2216</t>
  </si>
  <si>
    <t xml:space="preserve">Subtotal for PALZ HOMES LLC</t>
  </si>
  <si>
    <t xml:space="preserve">Wisconsin Three, LLC </t>
  </si>
  <si>
    <t xml:space="preserve">507++</t>
  </si>
  <si>
    <t xml:space="preserve">Wisconsin</t>
  </si>
  <si>
    <t xml:space="preserve">511++</t>
  </si>
  <si>
    <t xml:space="preserve">515-515 1/2</t>
  </si>
  <si>
    <t xml:space="preserve">Subtotal for Wisconsin Three LLC</t>
  </si>
  <si>
    <t xml:space="preserve">DewLoc LLC</t>
  </si>
  <si>
    <t xml:space="preserve"> Dewey</t>
  </si>
  <si>
    <t xml:space="preserve">222+ 1/2</t>
  </si>
  <si>
    <t xml:space="preserve">Dewey</t>
  </si>
  <si>
    <t xml:space="preserve">224+ 1/2</t>
  </si>
  <si>
    <t xml:space="preserve">Locust</t>
  </si>
  <si>
    <t xml:space="preserve">Subtotal for DewLoc LLC </t>
  </si>
  <si>
    <t xml:space="preserve">GUND LLC</t>
  </si>
  <si>
    <t xml:space="preserve">2415-2419</t>
  </si>
  <si>
    <t xml:space="preserve">Bradwood</t>
  </si>
  <si>
    <t xml:space="preserve">Necessity</t>
  </si>
  <si>
    <t xml:space="preserve">Doty</t>
  </si>
  <si>
    <t xml:space="preserve">E Grand</t>
  </si>
  <si>
    <t xml:space="preserve">Rebecca Zank</t>
  </si>
  <si>
    <t xml:space="preserve">1311 Woodland</t>
  </si>
  <si>
    <t xml:space="preserve">304 Marston LLC</t>
  </si>
  <si>
    <t xml:space="preserve">Marston</t>
  </si>
  <si>
    <t xml:space="preserve">642 Wisconsin LLC</t>
  </si>
  <si>
    <t xml:space="preserve">1610 Hogeboom LLC</t>
  </si>
  <si>
    <t xml:space="preserve">Hogeboom</t>
  </si>
  <si>
    <t xml:space="preserve">Subtotal for GUND &amp; 304 Marston &amp; 642 Wisconsin &amp; 1610 Hogeboom LLC &amp; 1311 Woodland</t>
  </si>
  <si>
    <t xml:space="preserve">CLON LLC</t>
  </si>
  <si>
    <t xml:space="preserve">619-23 </t>
  </si>
  <si>
    <t xml:space="preserve">3rd St W</t>
  </si>
  <si>
    <t xml:space="preserve">1318-1320</t>
  </si>
  <si>
    <t xml:space="preserve">Clairemont</t>
  </si>
  <si>
    <t xml:space="preserve">Hoover E &amp; W</t>
  </si>
  <si>
    <t xml:space="preserve">3515-3517</t>
  </si>
  <si>
    <t xml:space="preserve">Lana Ln</t>
  </si>
  <si>
    <t xml:space="preserve">Subtotal CLON LLC</t>
  </si>
  <si>
    <t xml:space="preserve">BENLLY LLC</t>
  </si>
  <si>
    <t xml:space="preserve">1719-21</t>
  </si>
  <si>
    <t xml:space="preserve">Lloyd Ave</t>
  </si>
  <si>
    <t xml:space="preserve">Benton Ave</t>
  </si>
  <si>
    <t xml:space="preserve">Subtotal BENLLY LLC</t>
  </si>
  <si>
    <t xml:space="preserve">SHADY HILL LLC</t>
  </si>
  <si>
    <t xml:space="preserve">2922-2924</t>
  </si>
  <si>
    <t xml:space="preserve">Beverly Hills</t>
  </si>
  <si>
    <t xml:space="preserve">2928-2930</t>
  </si>
  <si>
    <t xml:space="preserve">3004-3006</t>
  </si>
  <si>
    <t xml:space="preserve">Beverly  Hills</t>
  </si>
  <si>
    <t xml:space="preserve">2531-33 Shady Grove </t>
  </si>
  <si>
    <t xml:space="preserve">Subtotal SHADY HILL LLC</t>
  </si>
  <si>
    <t xml:space="preserve">HENRY VIII LLC</t>
  </si>
  <si>
    <t xml:space="preserve">2410-12</t>
  </si>
  <si>
    <t xml:space="preserve">Henry</t>
  </si>
  <si>
    <t xml:space="preserve">2726-2728</t>
  </si>
  <si>
    <t xml:space="preserve">Pomona</t>
  </si>
  <si>
    <t xml:space="preserve">Blakeley</t>
  </si>
  <si>
    <t xml:space="preserve">Subtotal HENRY VIII LLC </t>
  </si>
  <si>
    <t xml:space="preserve">GRAND TOTALS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</si>
</sst>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\$#,##0"/>
    <numFmt numFmtId="167" formatCode="0"/>
  </numFmts>
  <fonts count="7">
    <font>
      <sz val="10"/>
      <name val="Helvetica Neue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Helvetica Neue"/>
      <family val="0"/>
      <charset val="1"/>
    </font>
    <font>
      <b val="true"/>
      <sz val="11"/>
      <name val="Helvetica Neue"/>
      <family val="0"/>
      <charset val="1"/>
    </font>
    <font>
      <sz val="11"/>
      <name val="Helvetica Neu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5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5" fillId="2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6" fillId="2" borderId="1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6" fontId="6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6" fontId="6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6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2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6" fontId="5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5" fontId="6" fillId="2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 pitchFamily="0" charset="1"/>
        <a:ea typeface="Helvetica Neue" pitchFamily="0" charset="1"/>
        <a:cs typeface="Helvetica Neue" pitchFamily="0" charset="1"/>
      </a:majorFont>
      <a:minorFont>
        <a:latin typeface="Helvetica Neue" pitchFamily="0" charset="1"/>
        <a:ea typeface="Helvetica Neue" pitchFamily="0" charset="1"/>
        <a:cs typeface="Helvetica Neue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88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E11" activeCellId="0" sqref="E11"/>
    </sheetView>
  </sheetViews>
  <sheetFormatPr defaultColWidth="14.29296875" defaultRowHeight="19.9" zeroHeight="false" outlineLevelRow="0" outlineLevelCol="0"/>
  <cols>
    <col collapsed="false" customWidth="true" hidden="false" outlineLevel="0" max="1" min="1" style="1" width="3.33"/>
    <col collapsed="false" customWidth="true" hidden="false" outlineLevel="0" max="2" min="2" style="1" width="19.02"/>
    <col collapsed="false" customWidth="true" hidden="false" outlineLevel="0" max="3" min="3" style="1" width="18.95"/>
    <col collapsed="false" customWidth="true" hidden="false" outlineLevel="0" max="6" min="4" style="1" width="9.92"/>
    <col collapsed="false" customWidth="true" hidden="false" outlineLevel="0" max="7" min="7" style="1" width="11.47"/>
    <col collapsed="false" customWidth="true" hidden="false" outlineLevel="0" max="15" min="8" style="1" width="9.92"/>
    <col collapsed="false" customWidth="true" hidden="false" outlineLevel="0" max="16" min="16" style="1" width="11.85"/>
    <col collapsed="false" customWidth="true" hidden="false" outlineLevel="0" max="17" min="17" style="1" width="10.61"/>
    <col collapsed="false" customWidth="true" hidden="false" outlineLevel="0" max="19" min="18" style="1" width="9.92"/>
    <col collapsed="false" customWidth="false" hidden="false" outlineLevel="0" max="16384" min="20" style="1" width="14.29"/>
  </cols>
  <sheetData>
    <row r="1" customFormat="false" ht="28.6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customFormat="false" ht="21" hidden="false" customHeight="true" outlineLevel="0" collapsed="false">
      <c r="A2" s="3"/>
      <c r="B2" s="4"/>
      <c r="C2" s="3"/>
      <c r="D2" s="5" t="s">
        <v>1</v>
      </c>
      <c r="E2" s="5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 t="s">
        <v>3</v>
      </c>
      <c r="R2" s="5"/>
      <c r="S2" s="5"/>
    </row>
    <row r="3" customFormat="false" ht="60.2" hidden="false" customHeight="true" outlineLevel="0" collapsed="false">
      <c r="A3" s="3"/>
      <c r="B3" s="6" t="s">
        <v>4</v>
      </c>
      <c r="C3" s="7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5" t="s">
        <v>11</v>
      </c>
      <c r="J3" s="5" t="s">
        <v>12</v>
      </c>
      <c r="K3" s="5" t="s">
        <v>13</v>
      </c>
      <c r="L3" s="5" t="s">
        <v>14</v>
      </c>
      <c r="M3" s="5" t="s">
        <v>15</v>
      </c>
      <c r="N3" s="5" t="s">
        <v>16</v>
      </c>
      <c r="O3" s="5" t="s">
        <v>17</v>
      </c>
      <c r="P3" s="5" t="s">
        <v>18</v>
      </c>
      <c r="Q3" s="5" t="s">
        <v>19</v>
      </c>
      <c r="R3" s="5" t="s">
        <v>20</v>
      </c>
      <c r="S3" s="5" t="s">
        <v>21</v>
      </c>
    </row>
    <row r="4" customFormat="false" ht="21.2" hidden="false" customHeight="true" outlineLevel="0" collapsed="false">
      <c r="A4" s="3" t="n">
        <v>1</v>
      </c>
      <c r="B4" s="8" t="s">
        <v>22</v>
      </c>
      <c r="C4" s="7" t="s">
        <v>23</v>
      </c>
      <c r="D4" s="9" t="n">
        <v>0</v>
      </c>
      <c r="E4" s="9" t="n">
        <v>0</v>
      </c>
      <c r="F4" s="9" t="n">
        <v>0</v>
      </c>
      <c r="G4" s="9" t="n">
        <v>0</v>
      </c>
      <c r="H4" s="9" t="n">
        <v>726</v>
      </c>
      <c r="I4" s="9" t="n">
        <v>0</v>
      </c>
      <c r="J4" s="9" t="n">
        <v>2039</v>
      </c>
      <c r="K4" s="9" t="n">
        <v>0</v>
      </c>
      <c r="L4" s="9" t="n">
        <v>0</v>
      </c>
      <c r="M4" s="9" t="n">
        <v>0</v>
      </c>
      <c r="N4" s="9" t="n">
        <v>2223</v>
      </c>
      <c r="O4" s="9" t="n">
        <v>686</v>
      </c>
      <c r="P4" s="9"/>
      <c r="Q4" s="10" t="n">
        <f aca="false">D4</f>
        <v>0</v>
      </c>
      <c r="R4" s="10" t="n">
        <f aca="false">SUM(E4:P4)</f>
        <v>5674</v>
      </c>
      <c r="S4" s="10" t="n">
        <f aca="false">Q4-R4</f>
        <v>-5674</v>
      </c>
    </row>
    <row r="5" customFormat="false" ht="21" hidden="false" customHeight="true" outlineLevel="0" collapsed="false">
      <c r="A5" s="3" t="n">
        <v>2</v>
      </c>
      <c r="B5" s="8" t="s">
        <v>24</v>
      </c>
      <c r="C5" s="7" t="s">
        <v>25</v>
      </c>
      <c r="D5" s="9" t="n">
        <v>7300</v>
      </c>
      <c r="E5" s="9" t="n">
        <v>0</v>
      </c>
      <c r="F5" s="9" t="n">
        <v>0</v>
      </c>
      <c r="G5" s="9" t="n">
        <v>2317</v>
      </c>
      <c r="H5" s="9" t="n">
        <v>504</v>
      </c>
      <c r="I5" s="9" t="n">
        <v>0</v>
      </c>
      <c r="J5" s="9" t="n">
        <v>0</v>
      </c>
      <c r="K5" s="9" t="n">
        <v>0</v>
      </c>
      <c r="L5" s="9" t="n">
        <v>435</v>
      </c>
      <c r="M5" s="9" t="n">
        <v>0</v>
      </c>
      <c r="N5" s="9" t="n">
        <v>2636</v>
      </c>
      <c r="O5" s="9" t="n">
        <v>2644</v>
      </c>
      <c r="P5" s="9"/>
      <c r="Q5" s="10" t="n">
        <f aca="false">D5</f>
        <v>7300</v>
      </c>
      <c r="R5" s="10" t="n">
        <f aca="false">SUM(E5:P5)</f>
        <v>8536</v>
      </c>
      <c r="S5" s="10" t="n">
        <f aca="false">Q5-R5</f>
        <v>-1236</v>
      </c>
    </row>
    <row r="6" customFormat="false" ht="21" hidden="false" customHeight="true" outlineLevel="0" collapsed="false">
      <c r="A6" s="3" t="n">
        <v>3</v>
      </c>
      <c r="B6" s="11" t="s">
        <v>26</v>
      </c>
      <c r="C6" s="12" t="s">
        <v>27</v>
      </c>
      <c r="D6" s="10" t="n">
        <v>20988.52</v>
      </c>
      <c r="E6" s="10" t="n">
        <v>0</v>
      </c>
      <c r="F6" s="10" t="n">
        <v>0</v>
      </c>
      <c r="G6" s="10" t="n">
        <v>35</v>
      </c>
      <c r="H6" s="10" t="n">
        <v>908</v>
      </c>
      <c r="I6" s="10" t="n">
        <v>0</v>
      </c>
      <c r="J6" s="10" t="n">
        <v>3849</v>
      </c>
      <c r="K6" s="10" t="n">
        <v>0</v>
      </c>
      <c r="L6" s="10" t="n">
        <v>284</v>
      </c>
      <c r="M6" s="10" t="n">
        <v>184</v>
      </c>
      <c r="N6" s="10" t="n">
        <v>3826</v>
      </c>
      <c r="O6" s="10" t="n">
        <v>779</v>
      </c>
      <c r="P6" s="10"/>
      <c r="Q6" s="10" t="n">
        <f aca="false">D6</f>
        <v>20988.52</v>
      </c>
      <c r="R6" s="10" t="n">
        <f aca="false">SUM(E6:P6)</f>
        <v>9865</v>
      </c>
      <c r="S6" s="10" t="n">
        <f aca="false">Q6-R6</f>
        <v>11123.52</v>
      </c>
    </row>
    <row r="7" customFormat="false" ht="21" hidden="false" customHeight="true" outlineLevel="0" collapsed="false">
      <c r="A7" s="3" t="n">
        <v>4</v>
      </c>
      <c r="B7" s="8" t="s">
        <v>28</v>
      </c>
      <c r="C7" s="7" t="s">
        <v>29</v>
      </c>
      <c r="D7" s="9" t="n">
        <v>20269.1</v>
      </c>
      <c r="E7" s="9" t="n">
        <v>1018</v>
      </c>
      <c r="F7" s="9" t="n">
        <v>0</v>
      </c>
      <c r="G7" s="9" t="n">
        <v>387</v>
      </c>
      <c r="H7" s="9" t="n">
        <v>359</v>
      </c>
      <c r="I7" s="9" t="n">
        <v>0</v>
      </c>
      <c r="J7" s="9" t="n">
        <v>0</v>
      </c>
      <c r="K7" s="9" t="n">
        <v>0</v>
      </c>
      <c r="L7" s="9" t="n">
        <v>331</v>
      </c>
      <c r="M7" s="9" t="n">
        <v>762</v>
      </c>
      <c r="N7" s="9" t="n">
        <v>2611</v>
      </c>
      <c r="O7" s="9" t="n">
        <v>601</v>
      </c>
      <c r="P7" s="9"/>
      <c r="Q7" s="10" t="n">
        <f aca="false">D7</f>
        <v>20269.1</v>
      </c>
      <c r="R7" s="10" t="n">
        <f aca="false">SUM(E7:P7)</f>
        <v>6069</v>
      </c>
      <c r="S7" s="10" t="n">
        <f aca="false">Q7-R7</f>
        <v>14200.1</v>
      </c>
    </row>
    <row r="8" customFormat="false" ht="21" hidden="false" customHeight="true" outlineLevel="0" collapsed="false">
      <c r="A8" s="3" t="n">
        <v>5</v>
      </c>
      <c r="B8" s="8" t="s">
        <v>30</v>
      </c>
      <c r="C8" s="7" t="s">
        <v>31</v>
      </c>
      <c r="D8" s="9" t="n">
        <v>14084</v>
      </c>
      <c r="E8" s="9" t="n">
        <v>0</v>
      </c>
      <c r="F8" s="9" t="n">
        <v>0</v>
      </c>
      <c r="G8" s="9" t="n">
        <v>846</v>
      </c>
      <c r="H8" s="9" t="n">
        <v>490</v>
      </c>
      <c r="I8" s="9" t="n">
        <v>0</v>
      </c>
      <c r="J8" s="9" t="n">
        <v>0</v>
      </c>
      <c r="K8" s="9" t="n">
        <v>0</v>
      </c>
      <c r="L8" s="9" t="n">
        <v>2713</v>
      </c>
      <c r="M8" s="9" t="n">
        <v>1146</v>
      </c>
      <c r="N8" s="9" t="n">
        <v>1436</v>
      </c>
      <c r="O8" s="9" t="n">
        <v>443</v>
      </c>
      <c r="P8" s="9"/>
      <c r="Q8" s="10" t="n">
        <f aca="false">D8</f>
        <v>14084</v>
      </c>
      <c r="R8" s="10" t="n">
        <f aca="false">SUM(E8:P8)</f>
        <v>7074</v>
      </c>
      <c r="S8" s="10" t="n">
        <f aca="false">Q8-R8</f>
        <v>7010</v>
      </c>
    </row>
    <row r="9" customFormat="false" ht="21" hidden="false" customHeight="true" outlineLevel="0" collapsed="false">
      <c r="A9" s="3" t="n">
        <v>6</v>
      </c>
      <c r="B9" s="8" t="s">
        <v>32</v>
      </c>
      <c r="C9" s="7" t="s">
        <v>33</v>
      </c>
      <c r="D9" s="9" t="n">
        <v>13137.19</v>
      </c>
      <c r="E9" s="9" t="n">
        <v>0</v>
      </c>
      <c r="F9" s="9" t="n">
        <v>0</v>
      </c>
      <c r="G9" s="9" t="n">
        <v>0</v>
      </c>
      <c r="H9" s="9" t="n">
        <v>828</v>
      </c>
      <c r="I9" s="9" t="n">
        <v>0</v>
      </c>
      <c r="J9" s="9" t="n">
        <v>0</v>
      </c>
      <c r="K9" s="9" t="n">
        <v>0</v>
      </c>
      <c r="L9" s="9" t="n">
        <v>796</v>
      </c>
      <c r="M9" s="9" t="n">
        <v>700</v>
      </c>
      <c r="N9" s="9" t="n">
        <v>2492</v>
      </c>
      <c r="O9" s="9" t="n">
        <v>498</v>
      </c>
      <c r="P9" s="9"/>
      <c r="Q9" s="10" t="n">
        <f aca="false">D9</f>
        <v>13137.19</v>
      </c>
      <c r="R9" s="10" t="n">
        <f aca="false">SUM(E9:P9)</f>
        <v>5314</v>
      </c>
      <c r="S9" s="10" t="n">
        <f aca="false">Q9-R9</f>
        <v>7823.19</v>
      </c>
    </row>
    <row r="10" customFormat="false" ht="21" hidden="false" customHeight="true" outlineLevel="0" collapsed="false">
      <c r="A10" s="3" t="n">
        <v>7</v>
      </c>
      <c r="B10" s="8" t="s">
        <v>34</v>
      </c>
      <c r="C10" s="7" t="s">
        <v>35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10" t="n">
        <f aca="false">D10</f>
        <v>0</v>
      </c>
      <c r="R10" s="10" t="n">
        <f aca="false">SUM(E10:P10)</f>
        <v>0</v>
      </c>
      <c r="S10" s="10" t="n">
        <f aca="false">Q10-R10</f>
        <v>0</v>
      </c>
    </row>
    <row r="11" customFormat="false" ht="21" hidden="false" customHeight="true" outlineLevel="0" collapsed="false">
      <c r="A11" s="3" t="n">
        <v>8</v>
      </c>
      <c r="B11" s="8" t="s">
        <v>36</v>
      </c>
      <c r="C11" s="7" t="s">
        <v>37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10" t="n">
        <f aca="false">D11</f>
        <v>0</v>
      </c>
      <c r="R11" s="10" t="n">
        <f aca="false">SUM(E11:P11)</f>
        <v>0</v>
      </c>
      <c r="S11" s="10" t="n">
        <f aca="false">Q11-R11</f>
        <v>0</v>
      </c>
    </row>
    <row r="12" customFormat="false" ht="21" hidden="false" customHeight="true" outlineLevel="0" collapsed="false">
      <c r="A12" s="3" t="n">
        <v>9</v>
      </c>
      <c r="B12" s="8" t="s">
        <v>38</v>
      </c>
      <c r="C12" s="7" t="s">
        <v>39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10" t="n">
        <f aca="false">D12</f>
        <v>0</v>
      </c>
      <c r="R12" s="10" t="n">
        <f aca="false">SUM(E12:P12)</f>
        <v>0</v>
      </c>
      <c r="S12" s="10" t="n">
        <f aca="false">Q12-R12</f>
        <v>0</v>
      </c>
    </row>
    <row r="13" customFormat="false" ht="21" hidden="false" customHeight="true" outlineLevel="0" collapsed="false">
      <c r="A13" s="13" t="n">
        <v>10</v>
      </c>
      <c r="B13" s="8" t="s">
        <v>40</v>
      </c>
      <c r="C13" s="7" t="s">
        <v>41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10" t="n">
        <f aca="false">D13</f>
        <v>0</v>
      </c>
      <c r="R13" s="10" t="n">
        <f aca="false">SUM(E13:P13)</f>
        <v>0</v>
      </c>
      <c r="S13" s="10" t="n">
        <f aca="false">Q13-R13</f>
        <v>0</v>
      </c>
    </row>
    <row r="14" customFormat="false" ht="21" hidden="false" customHeight="true" outlineLevel="0" collapsed="false">
      <c r="A14" s="3" t="n">
        <v>11</v>
      </c>
      <c r="B14" s="8" t="s">
        <v>42</v>
      </c>
      <c r="C14" s="7" t="s">
        <v>43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10" t="n">
        <f aca="false">D14</f>
        <v>0</v>
      </c>
      <c r="R14" s="10" t="n">
        <f aca="false">SUM(E14:P14)</f>
        <v>0</v>
      </c>
      <c r="S14" s="10" t="n">
        <f aca="false">Q14-R14</f>
        <v>0</v>
      </c>
    </row>
    <row r="15" customFormat="false" ht="21" hidden="false" customHeight="true" outlineLevel="0" collapsed="false">
      <c r="A15" s="3" t="n">
        <v>12</v>
      </c>
      <c r="B15" s="8" t="s">
        <v>44</v>
      </c>
      <c r="C15" s="7" t="s">
        <v>45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10" t="n">
        <f aca="false">D15</f>
        <v>0</v>
      </c>
      <c r="R15" s="10" t="n">
        <f aca="false">SUM(E15:P15)</f>
        <v>0</v>
      </c>
      <c r="S15" s="10" t="n">
        <f aca="false">Q15-R15</f>
        <v>0</v>
      </c>
    </row>
    <row r="16" customFormat="false" ht="21" hidden="false" customHeight="true" outlineLevel="0" collapsed="false">
      <c r="A16" s="3" t="n">
        <v>13</v>
      </c>
      <c r="B16" s="8" t="s">
        <v>46</v>
      </c>
      <c r="C16" s="7" t="s">
        <v>47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10" t="n">
        <f aca="false">D16</f>
        <v>0</v>
      </c>
      <c r="R16" s="10" t="n">
        <f aca="false">SUM(E16:P16)</f>
        <v>0</v>
      </c>
      <c r="S16" s="10" t="n">
        <f aca="false">Q16-R16</f>
        <v>0</v>
      </c>
    </row>
    <row r="17" customFormat="false" ht="21" hidden="false" customHeight="true" outlineLevel="0" collapsed="false">
      <c r="A17" s="3" t="n">
        <v>14</v>
      </c>
      <c r="B17" s="8" t="s">
        <v>48</v>
      </c>
      <c r="C17" s="7" t="s">
        <v>49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10" t="n">
        <f aca="false">D17</f>
        <v>0</v>
      </c>
      <c r="R17" s="10" t="n">
        <f aca="false">SUM(E17:P17)</f>
        <v>0</v>
      </c>
      <c r="S17" s="10" t="n">
        <f aca="false">Q17-R17</f>
        <v>0</v>
      </c>
    </row>
    <row r="18" customFormat="false" ht="21" hidden="false" customHeight="true" outlineLevel="0" collapsed="false">
      <c r="A18" s="3" t="n">
        <v>15</v>
      </c>
      <c r="B18" s="8" t="s">
        <v>50</v>
      </c>
      <c r="C18" s="7" t="s">
        <v>51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10" t="n">
        <f aca="false">D18</f>
        <v>0</v>
      </c>
      <c r="R18" s="10" t="n">
        <f aca="false">SUM(E18:P18)</f>
        <v>0</v>
      </c>
      <c r="S18" s="10" t="n">
        <f aca="false">Q18-R18</f>
        <v>0</v>
      </c>
    </row>
    <row r="19" customFormat="false" ht="21" hidden="false" customHeight="true" outlineLevel="0" collapsed="false">
      <c r="A19" s="3" t="n">
        <v>16</v>
      </c>
      <c r="B19" s="8" t="s">
        <v>52</v>
      </c>
      <c r="C19" s="7" t="s">
        <v>53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10" t="n">
        <f aca="false">D19</f>
        <v>0</v>
      </c>
      <c r="R19" s="10" t="n">
        <f aca="false">SUM(E19:P19)</f>
        <v>0</v>
      </c>
      <c r="S19" s="10" t="n">
        <f aca="false">Q19-R19</f>
        <v>0</v>
      </c>
    </row>
    <row r="20" customFormat="false" ht="21" hidden="false" customHeight="true" outlineLevel="0" collapsed="false">
      <c r="A20" s="3" t="n">
        <v>17</v>
      </c>
      <c r="B20" s="8" t="s">
        <v>54</v>
      </c>
      <c r="C20" s="7" t="s">
        <v>55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10" t="n">
        <f aca="false">D20</f>
        <v>0</v>
      </c>
      <c r="R20" s="10" t="n">
        <f aca="false">SUM(E20:P20)</f>
        <v>0</v>
      </c>
      <c r="S20" s="10" t="n">
        <f aca="false">Q20-R20</f>
        <v>0</v>
      </c>
    </row>
    <row r="21" customFormat="false" ht="21" hidden="false" customHeight="true" outlineLevel="0" collapsed="false">
      <c r="A21" s="14" t="n">
        <v>18</v>
      </c>
      <c r="B21" s="8" t="s">
        <v>56</v>
      </c>
      <c r="C21" s="7" t="s">
        <v>57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10" t="n">
        <f aca="false">D21</f>
        <v>0</v>
      </c>
      <c r="R21" s="10" t="n">
        <f aca="false">SUM(E21:P21)</f>
        <v>0</v>
      </c>
      <c r="S21" s="10" t="n">
        <f aca="false">Q21-R21</f>
        <v>0</v>
      </c>
    </row>
    <row r="22" customFormat="false" ht="21" hidden="false" customHeight="true" outlineLevel="0" collapsed="false">
      <c r="A22" s="3" t="n">
        <v>19</v>
      </c>
      <c r="B22" s="8" t="s">
        <v>58</v>
      </c>
      <c r="C22" s="7" t="s">
        <v>59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10" t="n">
        <f aca="false">D22</f>
        <v>0</v>
      </c>
      <c r="R22" s="10" t="n">
        <f aca="false">SUM(E22:P22)</f>
        <v>0</v>
      </c>
      <c r="S22" s="10" t="n">
        <f aca="false">Q22-R22</f>
        <v>0</v>
      </c>
    </row>
    <row r="23" customFormat="false" ht="21" hidden="false" customHeight="true" outlineLevel="0" collapsed="false">
      <c r="A23" s="3" t="n">
        <v>20</v>
      </c>
      <c r="B23" s="8" t="s">
        <v>60</v>
      </c>
      <c r="C23" s="7" t="s">
        <v>61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10" t="n">
        <f aca="false">D23</f>
        <v>0</v>
      </c>
      <c r="R23" s="10" t="n">
        <f aca="false">SUM(E23:P23)</f>
        <v>0</v>
      </c>
      <c r="S23" s="10" t="n">
        <f aca="false">Q23-R23</f>
        <v>0</v>
      </c>
    </row>
    <row r="24" customFormat="false" ht="21" hidden="false" customHeight="true" outlineLevel="0" collapsed="false">
      <c r="A24" s="3" t="n">
        <v>21</v>
      </c>
      <c r="B24" s="8" t="s">
        <v>62</v>
      </c>
      <c r="C24" s="7" t="s">
        <v>63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10" t="n">
        <f aca="false">D24</f>
        <v>0</v>
      </c>
      <c r="R24" s="10" t="n">
        <f aca="false">SUM(E24:P24)</f>
        <v>0</v>
      </c>
      <c r="S24" s="10" t="n">
        <f aca="false">Q24-R24</f>
        <v>0</v>
      </c>
    </row>
    <row r="25" customFormat="false" ht="21" hidden="false" customHeight="true" outlineLevel="0" collapsed="false">
      <c r="A25" s="3" t="n">
        <v>22</v>
      </c>
      <c r="B25" s="8" t="s">
        <v>64</v>
      </c>
      <c r="C25" s="7" t="s">
        <v>65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10" t="n">
        <f aca="false">D25</f>
        <v>0</v>
      </c>
      <c r="R25" s="10" t="n">
        <f aca="false">SUM(E25:P25)</f>
        <v>0</v>
      </c>
      <c r="S25" s="10" t="n">
        <f aca="false">Q25-R25</f>
        <v>0</v>
      </c>
    </row>
    <row r="26" customFormat="false" ht="21" hidden="false" customHeight="true" outlineLevel="0" collapsed="false">
      <c r="A26" s="3" t="n">
        <v>23</v>
      </c>
      <c r="B26" s="8" t="s">
        <v>66</v>
      </c>
      <c r="C26" s="7" t="s">
        <v>67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10" t="n">
        <f aca="false">D26</f>
        <v>0</v>
      </c>
      <c r="R26" s="10" t="n">
        <f aca="false">SUM(E26:P26)</f>
        <v>0</v>
      </c>
      <c r="S26" s="10" t="n">
        <f aca="false">Q26-R26</f>
        <v>0</v>
      </c>
    </row>
    <row r="27" customFormat="false" ht="21" hidden="false" customHeight="true" outlineLevel="0" collapsed="false">
      <c r="A27" s="3" t="n">
        <v>24</v>
      </c>
      <c r="B27" s="8" t="s">
        <v>68</v>
      </c>
      <c r="C27" s="7" t="s">
        <v>69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10" t="n">
        <f aca="false">D27</f>
        <v>0</v>
      </c>
      <c r="R27" s="10" t="n">
        <f aca="false">SUM(E27:P27)</f>
        <v>0</v>
      </c>
      <c r="S27" s="10" t="n">
        <f aca="false">Q27-R27</f>
        <v>0</v>
      </c>
    </row>
    <row r="28" customFormat="false" ht="21" hidden="false" customHeight="true" outlineLevel="0" collapsed="false">
      <c r="A28" s="3"/>
      <c r="B28" s="7" t="s">
        <v>70</v>
      </c>
      <c r="C28" s="7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6" t="n">
        <f aca="false">SUM(Q4:Q27)</f>
        <v>75778.81</v>
      </c>
      <c r="R28" s="16" t="n">
        <f aca="false">SUM(R4:R27)</f>
        <v>42532</v>
      </c>
      <c r="S28" s="16" t="n">
        <f aca="false">SUM(S4:S27)</f>
        <v>33246.81</v>
      </c>
    </row>
    <row r="29" customFormat="false" ht="21" hidden="false" customHeight="true" outlineLevel="0" collapsed="false">
      <c r="A29" s="3"/>
      <c r="B29" s="7" t="s">
        <v>71</v>
      </c>
      <c r="C29" s="3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6"/>
      <c r="R29" s="16"/>
      <c r="S29" s="10"/>
    </row>
    <row r="30" customFormat="false" ht="21" hidden="false" customHeight="true" outlineLevel="0" collapsed="false">
      <c r="A30" s="3" t="n">
        <v>25</v>
      </c>
      <c r="B30" s="11" t="s">
        <v>71</v>
      </c>
      <c r="C30" s="12" t="s">
        <v>72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 t="n">
        <f aca="false">D30</f>
        <v>0</v>
      </c>
      <c r="R30" s="10" t="n">
        <f aca="false">SUM(E30:P30)</f>
        <v>0</v>
      </c>
      <c r="S30" s="10" t="n">
        <f aca="false">Q30-R30</f>
        <v>0</v>
      </c>
    </row>
    <row r="31" customFormat="false" ht="21" hidden="false" customHeight="true" outlineLevel="0" collapsed="false">
      <c r="A31" s="3" t="n">
        <v>26</v>
      </c>
      <c r="B31" s="11" t="s">
        <v>71</v>
      </c>
      <c r="C31" s="12" t="s">
        <v>73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 t="n">
        <f aca="false">D31</f>
        <v>0</v>
      </c>
      <c r="R31" s="10" t="n">
        <f aca="false">SUM(E31:P31)</f>
        <v>0</v>
      </c>
      <c r="S31" s="10" t="n">
        <f aca="false">Q31-R31</f>
        <v>0</v>
      </c>
    </row>
    <row r="32" customFormat="false" ht="21" hidden="false" customHeight="true" outlineLevel="0" collapsed="false">
      <c r="A32" s="3" t="n">
        <v>27</v>
      </c>
      <c r="B32" s="11" t="s">
        <v>71</v>
      </c>
      <c r="C32" s="12" t="s">
        <v>74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 t="n">
        <f aca="false">D32</f>
        <v>0</v>
      </c>
      <c r="R32" s="10" t="n">
        <f aca="false">SUM(E32:P32)</f>
        <v>0</v>
      </c>
      <c r="S32" s="10" t="n">
        <f aca="false">Q32-R32</f>
        <v>0</v>
      </c>
    </row>
    <row r="33" customFormat="false" ht="21" hidden="false" customHeight="true" outlineLevel="0" collapsed="false">
      <c r="A33" s="3"/>
      <c r="B33" s="7" t="s">
        <v>75</v>
      </c>
      <c r="C33" s="7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6" t="n">
        <f aca="false">D33</f>
        <v>0</v>
      </c>
      <c r="R33" s="16" t="n">
        <f aca="false">SUM(R30:R32)</f>
        <v>0</v>
      </c>
      <c r="S33" s="16" t="n">
        <f aca="false">Q33-R33</f>
        <v>0</v>
      </c>
    </row>
    <row r="34" customFormat="false" ht="21" hidden="false" customHeight="true" outlineLevel="0" collapsed="false">
      <c r="A34" s="3"/>
      <c r="B34" s="7" t="s">
        <v>76</v>
      </c>
      <c r="C34" s="3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6"/>
      <c r="R34" s="16"/>
      <c r="S34" s="10"/>
    </row>
    <row r="35" customFormat="false" ht="21" hidden="false" customHeight="true" outlineLevel="0" collapsed="false">
      <c r="A35" s="3" t="n">
        <v>28</v>
      </c>
      <c r="B35" s="8" t="s">
        <v>77</v>
      </c>
      <c r="C35" s="7" t="s">
        <v>78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10" t="n">
        <f aca="false">D35</f>
        <v>0</v>
      </c>
      <c r="R35" s="10" t="n">
        <f aca="false">SUM(E35:P35)</f>
        <v>0</v>
      </c>
      <c r="S35" s="10" t="n">
        <f aca="false">Q35-R35</f>
        <v>0</v>
      </c>
    </row>
    <row r="36" customFormat="false" ht="21" hidden="false" customHeight="true" outlineLevel="0" collapsed="false">
      <c r="A36" s="3" t="n">
        <v>29</v>
      </c>
      <c r="B36" s="17" t="n">
        <v>1008</v>
      </c>
      <c r="C36" s="7" t="s">
        <v>79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10" t="n">
        <f aca="false">D36</f>
        <v>0</v>
      </c>
      <c r="R36" s="10" t="n">
        <f aca="false">SUM(E36:P36)</f>
        <v>0</v>
      </c>
      <c r="S36" s="10" t="n">
        <f aca="false">Q36-R36</f>
        <v>0</v>
      </c>
    </row>
    <row r="37" customFormat="false" ht="21" hidden="false" customHeight="true" outlineLevel="0" collapsed="false">
      <c r="A37" s="3" t="n">
        <v>30</v>
      </c>
      <c r="B37" s="8" t="s">
        <v>80</v>
      </c>
      <c r="C37" s="7" t="s">
        <v>81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10" t="n">
        <f aca="false">D37</f>
        <v>0</v>
      </c>
      <c r="R37" s="10" t="n">
        <f aca="false">SUM(E37:P37)</f>
        <v>0</v>
      </c>
      <c r="S37" s="10" t="n">
        <f aca="false">Q37-R37</f>
        <v>0</v>
      </c>
    </row>
    <row r="38" customFormat="false" ht="21" hidden="false" customHeight="true" outlineLevel="0" collapsed="false">
      <c r="A38" s="3" t="n">
        <v>31</v>
      </c>
      <c r="B38" s="8" t="s">
        <v>82</v>
      </c>
      <c r="C38" s="7" t="s">
        <v>81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10" t="n">
        <f aca="false">D38</f>
        <v>0</v>
      </c>
      <c r="R38" s="10" t="n">
        <f aca="false">SUM(E38:P38)</f>
        <v>0</v>
      </c>
      <c r="S38" s="10" t="n">
        <f aca="false">Q38-R38</f>
        <v>0</v>
      </c>
    </row>
    <row r="39" customFormat="false" ht="21" hidden="false" customHeight="true" outlineLevel="0" collapsed="false">
      <c r="A39" s="3" t="n">
        <v>32</v>
      </c>
      <c r="B39" s="8" t="s">
        <v>83</v>
      </c>
      <c r="C39" s="7" t="s">
        <v>81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10" t="n">
        <f aca="false">D39</f>
        <v>0</v>
      </c>
      <c r="R39" s="10" t="n">
        <f aca="false">SUM(E39:P39)</f>
        <v>0</v>
      </c>
      <c r="S39" s="10" t="n">
        <f aca="false">Q39-R39</f>
        <v>0</v>
      </c>
    </row>
    <row r="40" customFormat="false" ht="21" hidden="false" customHeight="true" outlineLevel="0" collapsed="false">
      <c r="A40" s="3"/>
      <c r="B40" s="7" t="s">
        <v>84</v>
      </c>
      <c r="C40" s="7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6" t="n">
        <f aca="false">D40</f>
        <v>0</v>
      </c>
      <c r="R40" s="16" t="n">
        <f aca="false">SUM(R35:R39)</f>
        <v>0</v>
      </c>
      <c r="S40" s="16" t="n">
        <f aca="false">Q40-R40</f>
        <v>0</v>
      </c>
    </row>
    <row r="41" customFormat="false" ht="21" hidden="false" customHeight="true" outlineLevel="0" collapsed="false">
      <c r="A41" s="3"/>
      <c r="B41" s="7" t="s">
        <v>85</v>
      </c>
      <c r="C41" s="3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6"/>
      <c r="R41" s="16"/>
      <c r="S41" s="10"/>
    </row>
    <row r="42" customFormat="false" ht="21" hidden="false" customHeight="true" outlineLevel="0" collapsed="false">
      <c r="A42" s="3" t="n">
        <v>33</v>
      </c>
      <c r="B42" s="8" t="s">
        <v>86</v>
      </c>
      <c r="C42" s="7" t="s">
        <v>87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10" t="n">
        <f aca="false">D42</f>
        <v>0</v>
      </c>
      <c r="R42" s="10" t="n">
        <f aca="false">SUM(E42:P42)</f>
        <v>0</v>
      </c>
      <c r="S42" s="10" t="n">
        <f aca="false">Q42-R42</f>
        <v>0</v>
      </c>
    </row>
    <row r="43" customFormat="false" ht="21" hidden="false" customHeight="true" outlineLevel="0" collapsed="false">
      <c r="A43" s="3" t="n">
        <v>34</v>
      </c>
      <c r="B43" s="8" t="s">
        <v>88</v>
      </c>
      <c r="C43" s="7" t="s">
        <v>87</v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10" t="n">
        <f aca="false">D43</f>
        <v>0</v>
      </c>
      <c r="R43" s="10" t="n">
        <f aca="false">SUM(E43:P43)</f>
        <v>0</v>
      </c>
      <c r="S43" s="10" t="n">
        <f aca="false">Q43-R43</f>
        <v>0</v>
      </c>
    </row>
    <row r="44" customFormat="false" ht="21" hidden="false" customHeight="true" outlineLevel="0" collapsed="false">
      <c r="A44" s="3" t="n">
        <v>35</v>
      </c>
      <c r="B44" s="8" t="s">
        <v>89</v>
      </c>
      <c r="C44" s="7" t="s">
        <v>87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10" t="n">
        <f aca="false">D44</f>
        <v>0</v>
      </c>
      <c r="R44" s="10" t="n">
        <f aca="false">SUM(E44:P44)</f>
        <v>0</v>
      </c>
      <c r="S44" s="10" t="n">
        <f aca="false">Q44-R44</f>
        <v>0</v>
      </c>
    </row>
    <row r="45" customFormat="false" ht="21" hidden="false" customHeight="true" outlineLevel="0" collapsed="false">
      <c r="A45" s="3"/>
      <c r="B45" s="7" t="s">
        <v>90</v>
      </c>
      <c r="C45" s="7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6" t="n">
        <f aca="false">D45</f>
        <v>0</v>
      </c>
      <c r="R45" s="16" t="n">
        <f aca="false">SUM(R42:R44)</f>
        <v>0</v>
      </c>
      <c r="S45" s="16" t="n">
        <f aca="false">Q45-R45</f>
        <v>0</v>
      </c>
    </row>
    <row r="46" customFormat="false" ht="21" hidden="false" customHeight="true" outlineLevel="0" collapsed="false">
      <c r="A46" s="3"/>
      <c r="B46" s="7" t="s">
        <v>91</v>
      </c>
      <c r="C46" s="3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6"/>
      <c r="R46" s="16"/>
      <c r="S46" s="10"/>
    </row>
    <row r="47" customFormat="false" ht="21" hidden="false" customHeight="true" outlineLevel="0" collapsed="false">
      <c r="A47" s="3" t="n">
        <v>36</v>
      </c>
      <c r="B47" s="17" t="n">
        <v>218</v>
      </c>
      <c r="C47" s="7" t="s">
        <v>92</v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10" t="n">
        <f aca="false">D47</f>
        <v>0</v>
      </c>
      <c r="R47" s="10" t="n">
        <f aca="false">SUM(E47:P47)</f>
        <v>0</v>
      </c>
      <c r="S47" s="10" t="n">
        <f aca="false">Q47-R47</f>
        <v>0</v>
      </c>
    </row>
    <row r="48" customFormat="false" ht="21" hidden="false" customHeight="true" outlineLevel="0" collapsed="false">
      <c r="A48" s="3" t="n">
        <v>37</v>
      </c>
      <c r="B48" s="8" t="s">
        <v>93</v>
      </c>
      <c r="C48" s="7" t="s">
        <v>94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10" t="n">
        <f aca="false">D48</f>
        <v>0</v>
      </c>
      <c r="R48" s="10" t="n">
        <f aca="false">SUM(E48:P48)</f>
        <v>0</v>
      </c>
      <c r="S48" s="10" t="n">
        <f aca="false">Q48-R48</f>
        <v>0</v>
      </c>
    </row>
    <row r="49" customFormat="false" ht="21" hidden="false" customHeight="true" outlineLevel="0" collapsed="false">
      <c r="A49" s="3" t="n">
        <v>38</v>
      </c>
      <c r="B49" s="8" t="s">
        <v>95</v>
      </c>
      <c r="C49" s="7" t="s">
        <v>94</v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10" t="n">
        <f aca="false">D49</f>
        <v>0</v>
      </c>
      <c r="R49" s="10" t="n">
        <f aca="false">SUM(E49:P49)</f>
        <v>0</v>
      </c>
      <c r="S49" s="10" t="n">
        <f aca="false">Q49-R49</f>
        <v>0</v>
      </c>
    </row>
    <row r="50" customFormat="false" ht="21" hidden="false" customHeight="true" outlineLevel="0" collapsed="false">
      <c r="A50" s="3" t="n">
        <v>39</v>
      </c>
      <c r="B50" s="17" t="n">
        <v>3303</v>
      </c>
      <c r="C50" s="7" t="s">
        <v>96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10" t="n">
        <f aca="false">D50</f>
        <v>0</v>
      </c>
      <c r="R50" s="10" t="n">
        <f aca="false">SUM(E50:P50)</f>
        <v>0</v>
      </c>
      <c r="S50" s="10" t="n">
        <f aca="false">Q50-R50</f>
        <v>0</v>
      </c>
    </row>
    <row r="51" customFormat="false" ht="21" hidden="false" customHeight="true" outlineLevel="0" collapsed="false">
      <c r="A51" s="3"/>
      <c r="B51" s="7" t="s">
        <v>97</v>
      </c>
      <c r="C51" s="7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6" t="n">
        <f aca="false">D51</f>
        <v>0</v>
      </c>
      <c r="R51" s="16" t="n">
        <f aca="false">SUM(R47:R50)</f>
        <v>0</v>
      </c>
      <c r="S51" s="16" t="n">
        <f aca="false">Q51-R51</f>
        <v>0</v>
      </c>
    </row>
    <row r="52" customFormat="false" ht="21" hidden="false" customHeight="true" outlineLevel="0" collapsed="false">
      <c r="A52" s="3"/>
      <c r="B52" s="7" t="s">
        <v>98</v>
      </c>
      <c r="C52" s="3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6"/>
      <c r="R52" s="16"/>
      <c r="S52" s="10"/>
    </row>
    <row r="53" customFormat="false" ht="21" hidden="false" customHeight="true" outlineLevel="0" collapsed="false">
      <c r="A53" s="3" t="n">
        <v>40</v>
      </c>
      <c r="B53" s="11" t="s">
        <v>99</v>
      </c>
      <c r="C53" s="12" t="s">
        <v>100</v>
      </c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 t="n">
        <f aca="false">D53</f>
        <v>0</v>
      </c>
      <c r="R53" s="10" t="n">
        <f aca="false">SUM(E53:P53)</f>
        <v>0</v>
      </c>
      <c r="S53" s="10" t="n">
        <f aca="false">Q53-R53</f>
        <v>0</v>
      </c>
    </row>
    <row r="54" customFormat="false" ht="21" hidden="false" customHeight="true" outlineLevel="0" collapsed="false">
      <c r="A54" s="3" t="n">
        <v>41</v>
      </c>
      <c r="B54" s="17" t="n">
        <v>1720</v>
      </c>
      <c r="C54" s="7" t="s">
        <v>101</v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10" t="n">
        <f aca="false">D54</f>
        <v>0</v>
      </c>
      <c r="R54" s="10" t="n">
        <f aca="false">SUM(E54:P54)</f>
        <v>0</v>
      </c>
      <c r="S54" s="10" t="n">
        <f aca="false">Q54-R54</f>
        <v>0</v>
      </c>
    </row>
    <row r="55" customFormat="false" ht="21" hidden="false" customHeight="true" outlineLevel="0" collapsed="false">
      <c r="A55" s="3" t="n">
        <v>42</v>
      </c>
      <c r="B55" s="17" t="n">
        <v>704</v>
      </c>
      <c r="C55" s="7" t="s">
        <v>102</v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10" t="n">
        <f aca="false">D55</f>
        <v>0</v>
      </c>
      <c r="R55" s="10" t="n">
        <f aca="false">SUM(E55:P55)</f>
        <v>0</v>
      </c>
      <c r="S55" s="10" t="n">
        <f aca="false">Q55-R55</f>
        <v>0</v>
      </c>
    </row>
    <row r="56" customFormat="false" ht="21" hidden="false" customHeight="true" outlineLevel="0" collapsed="false">
      <c r="A56" s="3" t="n">
        <v>43</v>
      </c>
      <c r="B56" s="17" t="n">
        <v>824</v>
      </c>
      <c r="C56" s="7" t="s">
        <v>103</v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10" t="n">
        <f aca="false">D56</f>
        <v>0</v>
      </c>
      <c r="R56" s="10" t="n">
        <f aca="false">SUM(E56:P56)</f>
        <v>0</v>
      </c>
      <c r="S56" s="10" t="n">
        <f aca="false">Q56-R56</f>
        <v>0</v>
      </c>
    </row>
    <row r="57" customFormat="false" ht="21" hidden="false" customHeight="true" outlineLevel="0" collapsed="false">
      <c r="A57" s="3" t="n">
        <v>44</v>
      </c>
      <c r="B57" s="8" t="s">
        <v>104</v>
      </c>
      <c r="C57" s="7" t="s">
        <v>105</v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10" t="n">
        <f aca="false">D57</f>
        <v>0</v>
      </c>
      <c r="R57" s="10" t="n">
        <f aca="false">SUM(E57:P57)</f>
        <v>0</v>
      </c>
      <c r="S57" s="10" t="n">
        <f aca="false">Q57-R57</f>
        <v>0</v>
      </c>
    </row>
    <row r="58" customFormat="false" ht="21" hidden="false" customHeight="true" outlineLevel="0" collapsed="false">
      <c r="A58" s="3" t="n">
        <v>45</v>
      </c>
      <c r="B58" s="8" t="s">
        <v>106</v>
      </c>
      <c r="C58" s="7" t="s">
        <v>107</v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10" t="n">
        <f aca="false">D58</f>
        <v>0</v>
      </c>
      <c r="R58" s="10" t="n">
        <f aca="false">SUM(E58:P58)</f>
        <v>0</v>
      </c>
      <c r="S58" s="10" t="n">
        <f aca="false">Q58-R58</f>
        <v>0</v>
      </c>
    </row>
    <row r="59" customFormat="false" ht="21" hidden="false" customHeight="true" outlineLevel="0" collapsed="false">
      <c r="A59" s="3" t="n">
        <v>46</v>
      </c>
      <c r="B59" s="11" t="s">
        <v>108</v>
      </c>
      <c r="C59" s="12" t="s">
        <v>87</v>
      </c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 t="n">
        <f aca="false">D59</f>
        <v>0</v>
      </c>
      <c r="R59" s="10" t="n">
        <f aca="false">SUM(E59:P59)</f>
        <v>0</v>
      </c>
      <c r="S59" s="10" t="n">
        <f aca="false">Q59-R59</f>
        <v>0</v>
      </c>
    </row>
    <row r="60" customFormat="false" ht="21" hidden="false" customHeight="true" outlineLevel="0" collapsed="false">
      <c r="A60" s="3" t="n">
        <v>47</v>
      </c>
      <c r="B60" s="8" t="s">
        <v>109</v>
      </c>
      <c r="C60" s="7" t="s">
        <v>110</v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10" t="n">
        <f aca="false">D60</f>
        <v>0</v>
      </c>
      <c r="R60" s="10" t="n">
        <f aca="false">SUM(E60:P60)</f>
        <v>0</v>
      </c>
      <c r="S60" s="10" t="n">
        <f aca="false">Q60-R60</f>
        <v>0</v>
      </c>
    </row>
    <row r="61" customFormat="false" ht="47" hidden="false" customHeight="true" outlineLevel="0" collapsed="false">
      <c r="A61" s="3"/>
      <c r="B61" s="7" t="s">
        <v>111</v>
      </c>
      <c r="C61" s="7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6" t="n">
        <f aca="false">D61</f>
        <v>0</v>
      </c>
      <c r="R61" s="16" t="n">
        <f aca="false">SUM(R53:R60)</f>
        <v>0</v>
      </c>
      <c r="S61" s="16" t="n">
        <f aca="false">Q61-R61</f>
        <v>0</v>
      </c>
    </row>
    <row r="62" customFormat="false" ht="21" hidden="false" customHeight="true" outlineLevel="0" collapsed="false">
      <c r="A62" s="3"/>
      <c r="B62" s="7" t="s">
        <v>112</v>
      </c>
      <c r="C62" s="3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6"/>
      <c r="R62" s="16"/>
      <c r="S62" s="10"/>
    </row>
    <row r="63" customFormat="false" ht="21" hidden="false" customHeight="true" outlineLevel="0" collapsed="false">
      <c r="A63" s="3" t="n">
        <v>48</v>
      </c>
      <c r="B63" s="17" t="n">
        <v>1712</v>
      </c>
      <c r="C63" s="7" t="s">
        <v>101</v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10" t="n">
        <f aca="false">D63</f>
        <v>0</v>
      </c>
      <c r="R63" s="10" t="n">
        <f aca="false">SUM(E63:P63)</f>
        <v>0</v>
      </c>
      <c r="S63" s="10" t="n">
        <f aca="false">Q63-R63</f>
        <v>0</v>
      </c>
    </row>
    <row r="64" customFormat="false" ht="21" hidden="false" customHeight="true" outlineLevel="0" collapsed="false">
      <c r="A64" s="3" t="n">
        <v>49</v>
      </c>
      <c r="B64" s="8" t="s">
        <v>113</v>
      </c>
      <c r="C64" s="7" t="s">
        <v>114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10" t="n">
        <f aca="false">D64</f>
        <v>0</v>
      </c>
      <c r="R64" s="10" t="n">
        <f aca="false">SUM(E64:P64)</f>
        <v>0</v>
      </c>
      <c r="S64" s="10" t="n">
        <f aca="false">Q64-R64</f>
        <v>0</v>
      </c>
    </row>
    <row r="65" customFormat="false" ht="21" hidden="false" customHeight="true" outlineLevel="0" collapsed="false">
      <c r="A65" s="3" t="n">
        <v>50</v>
      </c>
      <c r="B65" s="8" t="s">
        <v>115</v>
      </c>
      <c r="C65" s="7" t="s">
        <v>116</v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10" t="n">
        <f aca="false">D65</f>
        <v>0</v>
      </c>
      <c r="R65" s="10" t="n">
        <f aca="false">SUM(E65:P65)</f>
        <v>0</v>
      </c>
      <c r="S65" s="10" t="n">
        <f aca="false">Q65-R65</f>
        <v>0</v>
      </c>
    </row>
    <row r="66" customFormat="false" ht="21" hidden="false" customHeight="true" outlineLevel="0" collapsed="false">
      <c r="A66" s="3" t="n">
        <v>51</v>
      </c>
      <c r="B66" s="17" t="n">
        <v>1809</v>
      </c>
      <c r="C66" s="7" t="s">
        <v>117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10" t="n">
        <f aca="false">D66</f>
        <v>0</v>
      </c>
      <c r="R66" s="10" t="n">
        <f aca="false">SUM(E66:P66)</f>
        <v>0</v>
      </c>
      <c r="S66" s="10" t="n">
        <f aca="false">Q66-R66</f>
        <v>0</v>
      </c>
    </row>
    <row r="67" customFormat="false" ht="21" hidden="false" customHeight="true" outlineLevel="0" collapsed="false">
      <c r="A67" s="3" t="n">
        <v>52</v>
      </c>
      <c r="B67" s="8" t="s">
        <v>118</v>
      </c>
      <c r="C67" s="7" t="s">
        <v>119</v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10" t="n">
        <f aca="false">D67</f>
        <v>0</v>
      </c>
      <c r="R67" s="10" t="n">
        <f aca="false">SUM(E67:P67)</f>
        <v>0</v>
      </c>
      <c r="S67" s="10" t="n">
        <f aca="false">Q67-R67</f>
        <v>0</v>
      </c>
    </row>
    <row r="68" customFormat="false" ht="21" hidden="false" customHeight="true" outlineLevel="0" collapsed="false">
      <c r="A68" s="3"/>
      <c r="B68" s="7" t="s">
        <v>120</v>
      </c>
      <c r="C68" s="7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6" t="n">
        <f aca="false">D68</f>
        <v>0</v>
      </c>
      <c r="R68" s="16" t="n">
        <f aca="false">SUM(R63:R67)</f>
        <v>0</v>
      </c>
      <c r="S68" s="16" t="n">
        <f aca="false">Q68-R68</f>
        <v>0</v>
      </c>
    </row>
    <row r="69" customFormat="false" ht="21" hidden="false" customHeight="true" outlineLevel="0" collapsed="false">
      <c r="A69" s="3"/>
      <c r="B69" s="7" t="s">
        <v>121</v>
      </c>
      <c r="C69" s="3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6"/>
      <c r="R69" s="16"/>
      <c r="S69" s="10"/>
    </row>
    <row r="70" customFormat="false" ht="21.35" hidden="false" customHeight="true" outlineLevel="0" collapsed="false">
      <c r="A70" s="3" t="n">
        <v>53</v>
      </c>
      <c r="B70" s="18" t="s">
        <v>122</v>
      </c>
      <c r="C70" s="7" t="s">
        <v>123</v>
      </c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10" t="n">
        <f aca="false">D70</f>
        <v>0</v>
      </c>
      <c r="R70" s="10" t="n">
        <f aca="false">SUM(E70:P70)</f>
        <v>0</v>
      </c>
      <c r="S70" s="10" t="n">
        <f aca="false">Q70-R70</f>
        <v>0</v>
      </c>
    </row>
    <row r="71" customFormat="false" ht="21.65" hidden="false" customHeight="true" outlineLevel="0" collapsed="false">
      <c r="A71" s="3" t="n">
        <v>54</v>
      </c>
      <c r="B71" s="17" t="n">
        <v>1815</v>
      </c>
      <c r="C71" s="7" t="s">
        <v>123</v>
      </c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10" t="n">
        <f aca="false">D71</f>
        <v>0</v>
      </c>
      <c r="R71" s="10" t="n">
        <f aca="false">SUM(E71:P71)</f>
        <v>0</v>
      </c>
      <c r="S71" s="10" t="n">
        <f aca="false">Q71-R71</f>
        <v>0</v>
      </c>
    </row>
    <row r="72" customFormat="false" ht="21.65" hidden="false" customHeight="true" outlineLevel="0" collapsed="false">
      <c r="A72" s="3" t="n">
        <v>55</v>
      </c>
      <c r="B72" s="17" t="n">
        <v>1816</v>
      </c>
      <c r="C72" s="7" t="s">
        <v>123</v>
      </c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10" t="n">
        <f aca="false">D72</f>
        <v>0</v>
      </c>
      <c r="R72" s="10" t="n">
        <f aca="false">SUM(E72:P72)</f>
        <v>0</v>
      </c>
      <c r="S72" s="10" t="n">
        <f aca="false">Q72-R72</f>
        <v>0</v>
      </c>
    </row>
    <row r="73" customFormat="false" ht="21.35" hidden="false" customHeight="true" outlineLevel="0" collapsed="false">
      <c r="A73" s="3" t="n">
        <v>56</v>
      </c>
      <c r="B73" s="17" t="n">
        <v>1823</v>
      </c>
      <c r="C73" s="7" t="s">
        <v>123</v>
      </c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10" t="n">
        <f aca="false">D73</f>
        <v>0</v>
      </c>
      <c r="R73" s="10" t="n">
        <f aca="false">SUM(E73:P73)</f>
        <v>0</v>
      </c>
      <c r="S73" s="10" t="n">
        <f aca="false">Q73-R73</f>
        <v>0</v>
      </c>
    </row>
    <row r="74" customFormat="false" ht="21" hidden="false" customHeight="true" outlineLevel="0" collapsed="false">
      <c r="A74" s="3" t="n">
        <v>57</v>
      </c>
      <c r="B74" s="17" t="n">
        <v>1915</v>
      </c>
      <c r="C74" s="7" t="s">
        <v>124</v>
      </c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10" t="n">
        <f aca="false">D74</f>
        <v>0</v>
      </c>
      <c r="R74" s="10" t="n">
        <f aca="false">SUM(E74:P74)</f>
        <v>0</v>
      </c>
      <c r="S74" s="10" t="n">
        <f aca="false">Q74-R74</f>
        <v>0</v>
      </c>
    </row>
    <row r="75" customFormat="false" ht="21" hidden="false" customHeight="true" outlineLevel="0" collapsed="false">
      <c r="A75" s="3"/>
      <c r="B75" s="7" t="s">
        <v>125</v>
      </c>
      <c r="C75" s="7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6" t="n">
        <f aca="false">D75</f>
        <v>0</v>
      </c>
      <c r="R75" s="16" t="n">
        <f aca="false">SUM(R70:R74)</f>
        <v>0</v>
      </c>
      <c r="S75" s="16" t="n">
        <f aca="false">Q75-R75</f>
        <v>0</v>
      </c>
    </row>
    <row r="76" customFormat="false" ht="21" hidden="false" customHeight="true" outlineLevel="0" collapsed="false">
      <c r="A76" s="3"/>
      <c r="B76" s="7" t="s">
        <v>126</v>
      </c>
      <c r="C76" s="3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6"/>
      <c r="R76" s="16"/>
      <c r="S76" s="10"/>
    </row>
    <row r="77" customFormat="false" ht="21" hidden="false" customHeight="true" outlineLevel="0" collapsed="false">
      <c r="A77" s="3" t="n">
        <v>58</v>
      </c>
      <c r="B77" s="8" t="s">
        <v>127</v>
      </c>
      <c r="C77" s="7" t="s">
        <v>128</v>
      </c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10" t="n">
        <f aca="false">D77</f>
        <v>0</v>
      </c>
      <c r="R77" s="10" t="n">
        <f aca="false">SUM(E77:P77)</f>
        <v>0</v>
      </c>
      <c r="S77" s="10" t="n">
        <f aca="false">Q77-R77</f>
        <v>0</v>
      </c>
    </row>
    <row r="78" customFormat="false" ht="21" hidden="false" customHeight="true" outlineLevel="0" collapsed="false">
      <c r="A78" s="3" t="n">
        <v>59</v>
      </c>
      <c r="B78" s="8" t="s">
        <v>129</v>
      </c>
      <c r="C78" s="7" t="s">
        <v>128</v>
      </c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10" t="n">
        <f aca="false">D78</f>
        <v>0</v>
      </c>
      <c r="R78" s="10" t="n">
        <f aca="false">SUM(E78:P78)</f>
        <v>0</v>
      </c>
      <c r="S78" s="10" t="n">
        <f aca="false">Q78-R78</f>
        <v>0</v>
      </c>
    </row>
    <row r="79" customFormat="false" ht="21" hidden="false" customHeight="true" outlineLevel="0" collapsed="false">
      <c r="A79" s="3" t="n">
        <v>60</v>
      </c>
      <c r="B79" s="8" t="s">
        <v>130</v>
      </c>
      <c r="C79" s="7" t="s">
        <v>131</v>
      </c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10" t="n">
        <f aca="false">D79</f>
        <v>0</v>
      </c>
      <c r="R79" s="10" t="n">
        <f aca="false">SUM(E79:P79)</f>
        <v>0</v>
      </c>
      <c r="S79" s="10" t="n">
        <f aca="false">Q79-R79</f>
        <v>0</v>
      </c>
    </row>
    <row r="80" customFormat="false" ht="21" hidden="false" customHeight="true" outlineLevel="0" collapsed="false">
      <c r="A80" s="3" t="n">
        <v>61</v>
      </c>
      <c r="B80" s="17" t="n">
        <v>2531</v>
      </c>
      <c r="C80" s="7" t="s">
        <v>132</v>
      </c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10" t="n">
        <f aca="false">D80</f>
        <v>0</v>
      </c>
      <c r="R80" s="10" t="n">
        <f aca="false">SUM(E80:P80)</f>
        <v>0</v>
      </c>
      <c r="S80" s="10" t="n">
        <f aca="false">Q80-R80</f>
        <v>0</v>
      </c>
    </row>
    <row r="81" customFormat="false" ht="21" hidden="false" customHeight="true" outlineLevel="0" collapsed="false">
      <c r="A81" s="3"/>
      <c r="B81" s="7" t="s">
        <v>133</v>
      </c>
      <c r="C81" s="7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6" t="n">
        <f aca="false">D81</f>
        <v>0</v>
      </c>
      <c r="R81" s="16" t="n">
        <f aca="false">SUM(R77:R80)</f>
        <v>0</v>
      </c>
      <c r="S81" s="16" t="n">
        <f aca="false">Q81-R81</f>
        <v>0</v>
      </c>
    </row>
    <row r="82" customFormat="false" ht="21" hidden="false" customHeight="true" outlineLevel="0" collapsed="false">
      <c r="A82" s="3"/>
      <c r="B82" s="7" t="s">
        <v>134</v>
      </c>
      <c r="C82" s="3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6"/>
      <c r="R82" s="16"/>
      <c r="S82" s="10"/>
    </row>
    <row r="83" customFormat="false" ht="21" hidden="false" customHeight="true" outlineLevel="0" collapsed="false">
      <c r="A83" s="3" t="n">
        <v>62</v>
      </c>
      <c r="B83" s="8" t="s">
        <v>135</v>
      </c>
      <c r="C83" s="7" t="s">
        <v>136</v>
      </c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10" t="n">
        <f aca="false">D83</f>
        <v>0</v>
      </c>
      <c r="R83" s="10" t="n">
        <f aca="false">SUM(E83:P83)</f>
        <v>0</v>
      </c>
      <c r="S83" s="10" t="n">
        <f aca="false">Q83-R83</f>
        <v>0</v>
      </c>
    </row>
    <row r="84" customFormat="false" ht="21" hidden="false" customHeight="true" outlineLevel="0" collapsed="false">
      <c r="A84" s="3" t="n">
        <v>63</v>
      </c>
      <c r="B84" s="8" t="s">
        <v>137</v>
      </c>
      <c r="C84" s="7" t="s">
        <v>138</v>
      </c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10" t="n">
        <f aca="false">D84</f>
        <v>0</v>
      </c>
      <c r="R84" s="10" t="n">
        <f aca="false">SUM(E84:P84)</f>
        <v>0</v>
      </c>
      <c r="S84" s="10" t="n">
        <f aca="false">Q84-R84</f>
        <v>0</v>
      </c>
    </row>
    <row r="85" customFormat="false" ht="21" hidden="false" customHeight="true" outlineLevel="0" collapsed="false">
      <c r="A85" s="3" t="n">
        <v>64</v>
      </c>
      <c r="B85" s="8" t="s">
        <v>130</v>
      </c>
      <c r="C85" s="7" t="s">
        <v>139</v>
      </c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10" t="n">
        <f aca="false">D85</f>
        <v>0</v>
      </c>
      <c r="R85" s="10" t="n">
        <f aca="false">SUM(E85:P85)</f>
        <v>0</v>
      </c>
      <c r="S85" s="10" t="n">
        <f aca="false">Q85-R85</f>
        <v>0</v>
      </c>
    </row>
    <row r="86" customFormat="false" ht="21" hidden="false" customHeight="true" outlineLevel="0" collapsed="false">
      <c r="A86" s="3"/>
      <c r="B86" s="7" t="s">
        <v>140</v>
      </c>
      <c r="C86" s="7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6" t="n">
        <f aca="false">D86</f>
        <v>0</v>
      </c>
      <c r="R86" s="16" t="n">
        <f aca="false">SUM(R83:R85)</f>
        <v>0</v>
      </c>
      <c r="S86" s="16" t="n">
        <f aca="false">Q86-R86</f>
        <v>0</v>
      </c>
    </row>
    <row r="87" customFormat="false" ht="21" hidden="false" customHeight="true" outlineLevel="0" collapsed="false">
      <c r="A87" s="3"/>
      <c r="B87" s="3"/>
      <c r="C87" s="3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</row>
    <row r="88" customFormat="false" ht="21" hidden="false" customHeight="true" outlineLevel="0" collapsed="false">
      <c r="A88" s="3"/>
      <c r="B88" s="7" t="s">
        <v>141</v>
      </c>
      <c r="C88" s="7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6" t="n">
        <f aca="false">Q86+Q81+Q75+Q68+Q61+Q51+Q45+Q40+Q33+Q28</f>
        <v>75778.81</v>
      </c>
      <c r="R88" s="16" t="n">
        <f aca="false">R86+R81+R75+R68+R61+R51+R45+R40+R33+R28</f>
        <v>42532</v>
      </c>
      <c r="S88" s="16" t="n">
        <f aca="false">S86+S81+S75+S68+S61+S51+S45+S40+S33+S28</f>
        <v>33246.81</v>
      </c>
    </row>
  </sheetData>
  <mergeCells count="15">
    <mergeCell ref="A1:S1"/>
    <mergeCell ref="E2:P2"/>
    <mergeCell ref="Q2:S2"/>
    <mergeCell ref="B28:C28"/>
    <mergeCell ref="B33:C33"/>
    <mergeCell ref="B40:C40"/>
    <mergeCell ref="B45:C45"/>
    <mergeCell ref="B51:C51"/>
    <mergeCell ref="B61:C61"/>
    <mergeCell ref="B68:C68"/>
    <mergeCell ref="B75:C75"/>
    <mergeCell ref="B81:C81"/>
    <mergeCell ref="B86:C86"/>
    <mergeCell ref="B87:C87"/>
    <mergeCell ref="B88:C88"/>
  </mergeCells>
  <printOptions headings="false" gridLines="false" gridLinesSet="true" horizontalCentered="false" verticalCentered="false"/>
  <pageMargins left="0.5" right="0.5" top="0.75" bottom="0.75" header="0.511811023622047" footer="0.277777777777778"/>
  <pageSetup paperSize="1" scale="72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2023-11-04T13:58:28Z</dcterms:modified>
  <cp:revision>1</cp:revision>
  <dc:subject/>
  <dc:title/>
</cp:coreProperties>
</file>