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coficabgroup-my.sharepoint.com/personal/rui_brites_coficab_com/Documents/GRC Team/01. ISMS working folder/Certification ISO 27001 Evidence Checklist/03. Information security risk assessment procedure (6.1.2)/Hardware Asset/"/>
    </mc:Choice>
  </mc:AlternateContent>
  <xr:revisionPtr revIDLastSave="131" documentId="13_ncr:1_{7F14AFF4-56E6-4D02-8A74-F68AAA8CA582}" xr6:coauthVersionLast="47" xr6:coauthVersionMax="47" xr10:uidLastSave="{164FD3B7-A6D7-4CE5-9106-88831AB97C8D}"/>
  <bookViews>
    <workbookView xWindow="-110" yWindow="-110" windowWidth="19420" windowHeight="11500" firstSheet="8" activeTab="14" xr2:uid="{00000000-000D-0000-FFFF-FFFF00000000}"/>
  </bookViews>
  <sheets>
    <sheet name="Document Details" sheetId="30" r:id="rId1"/>
    <sheet name="Revision History" sheetId="31" r:id="rId2"/>
    <sheet name="Materiel a retirer" sheetId="7" state="hidden" r:id="rId3"/>
    <sheet name="solde" sheetId="8" state="hidden" r:id="rId4"/>
    <sheet name="Synthèse" sheetId="4" state="hidden" r:id="rId5"/>
    <sheet name="Rating &amp; CIA Classification" sheetId="34" r:id="rId6"/>
    <sheet name="Laptop Register" sheetId="24" r:id="rId7"/>
    <sheet name="Network" sheetId="26" r:id="rId8"/>
    <sheet name="BARCODE SCANNER" sheetId="32" r:id="rId9"/>
    <sheet name="TV" sheetId="27" r:id="rId10"/>
    <sheet name="Phone" sheetId="28" r:id="rId11"/>
    <sheet name="printers " sheetId="29" r:id="rId12"/>
    <sheet name="CCTV" sheetId="25" r:id="rId13"/>
    <sheet name="Stock" sheetId="35" r:id="rId14"/>
    <sheet name="USB" sheetId="33" r:id="rId15"/>
  </sheets>
  <externalReferences>
    <externalReference r:id="rId16"/>
  </externalReferences>
  <definedNames>
    <definedName name="_xlnm._FilterDatabase" localSheetId="6" hidden="1">'Laptop Register'!$A$1:$U$95</definedName>
    <definedName name="_xlnm._FilterDatabase" localSheetId="2" hidden="1">'Materiel a retirer'!$A$1:$J$307</definedName>
    <definedName name="_xlnm._FilterDatabase" localSheetId="10" hidden="1">Phone!$A$1:$F$236</definedName>
    <definedName name="_xlnm._FilterDatabase" localSheetId="11" hidden="1">'printers '!$A$1:$D$36</definedName>
    <definedName name="Table9">#REF!</definedName>
  </definedNames>
  <calcPr calcId="191029"/>
  <pivotCaches>
    <pivotCache cacheId="14" r:id="rId17"/>
    <pivotCache cacheId="15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8" l="1"/>
  <c r="J4" i="34"/>
  <c r="J5" i="34"/>
  <c r="J6" i="34"/>
  <c r="J7" i="34"/>
  <c r="J8" i="34"/>
  <c r="J9" i="34"/>
  <c r="J10" i="34"/>
  <c r="J11" i="34"/>
  <c r="J3" i="34"/>
  <c r="F86" i="28"/>
  <c r="E86" i="28"/>
  <c r="D86" i="28"/>
  <c r="C86" i="28"/>
  <c r="B86" i="28"/>
  <c r="A86" i="28"/>
  <c r="F85" i="28"/>
  <c r="E85" i="28"/>
  <c r="D85" i="28"/>
  <c r="C85" i="28"/>
  <c r="B85" i="28"/>
  <c r="A85" i="28"/>
  <c r="F84" i="28"/>
  <c r="E84" i="28"/>
  <c r="D84" i="28"/>
  <c r="C84" i="28"/>
  <c r="B84" i="28"/>
  <c r="A84" i="28"/>
  <c r="F83" i="28"/>
  <c r="E83" i="28"/>
  <c r="D83" i="28"/>
  <c r="C83" i="28"/>
  <c r="B83" i="28"/>
  <c r="A83" i="28"/>
  <c r="F82" i="28"/>
  <c r="E82" i="28"/>
  <c r="D82" i="28"/>
  <c r="C82" i="28"/>
  <c r="B82" i="28"/>
  <c r="A82" i="28"/>
  <c r="F81" i="28"/>
  <c r="E81" i="28"/>
  <c r="D81" i="28"/>
  <c r="C81" i="28"/>
  <c r="B81" i="28"/>
  <c r="A81" i="28"/>
  <c r="F80" i="28"/>
  <c r="E80" i="28"/>
  <c r="D80" i="28"/>
  <c r="C80" i="28"/>
  <c r="B80" i="28"/>
  <c r="A80" i="28"/>
  <c r="F79" i="28"/>
  <c r="E79" i="28"/>
  <c r="D79" i="28"/>
  <c r="C79" i="28"/>
  <c r="B79" i="28"/>
  <c r="A79" i="28"/>
  <c r="F78" i="28"/>
  <c r="E78" i="28"/>
  <c r="D78" i="28"/>
  <c r="C78" i="28"/>
  <c r="B78" i="28"/>
  <c r="A78" i="28"/>
  <c r="F77" i="28"/>
  <c r="E77" i="28"/>
  <c r="D77" i="28"/>
  <c r="C77" i="28"/>
  <c r="B77" i="28"/>
  <c r="A77" i="28"/>
  <c r="F76" i="28"/>
  <c r="E76" i="28"/>
  <c r="D76" i="28"/>
  <c r="C76" i="28"/>
  <c r="B76" i="28"/>
  <c r="A76" i="28"/>
  <c r="F75" i="28"/>
  <c r="E75" i="28"/>
  <c r="D75" i="28"/>
  <c r="C75" i="28"/>
  <c r="B75" i="28"/>
  <c r="A75" i="28"/>
  <c r="F74" i="28"/>
  <c r="E74" i="28"/>
  <c r="D74" i="28"/>
  <c r="C74" i="28"/>
  <c r="B74" i="28"/>
  <c r="A74" i="28"/>
  <c r="F73" i="28"/>
  <c r="E73" i="28"/>
  <c r="D73" i="28"/>
  <c r="C73" i="28"/>
  <c r="B73" i="28"/>
  <c r="A73" i="28"/>
  <c r="F72" i="28"/>
  <c r="E72" i="28"/>
  <c r="D72" i="28"/>
  <c r="C72" i="28"/>
  <c r="B72" i="28"/>
  <c r="A72" i="28"/>
  <c r="F71" i="28"/>
  <c r="E71" i="28"/>
  <c r="D71" i="28"/>
  <c r="C71" i="28"/>
  <c r="B71" i="28"/>
  <c r="A71" i="28"/>
  <c r="F70" i="28"/>
  <c r="E70" i="28"/>
  <c r="D70" i="28"/>
  <c r="C70" i="28"/>
  <c r="B70" i="28"/>
  <c r="A70" i="28"/>
  <c r="F69" i="28"/>
  <c r="E69" i="28"/>
  <c r="D69" i="28"/>
  <c r="C69" i="28"/>
  <c r="B69" i="28"/>
  <c r="A69" i="28"/>
  <c r="F68" i="28"/>
  <c r="E68" i="28"/>
  <c r="D68" i="28"/>
  <c r="C68" i="28"/>
  <c r="B68" i="28"/>
  <c r="A68" i="28"/>
  <c r="F67" i="28"/>
  <c r="E67" i="28"/>
  <c r="D67" i="28"/>
  <c r="C67" i="28"/>
  <c r="B67" i="28"/>
  <c r="A67" i="28"/>
  <c r="F66" i="28"/>
  <c r="E66" i="28"/>
  <c r="D66" i="28"/>
  <c r="C66" i="28"/>
  <c r="B66" i="28"/>
  <c r="A66" i="28"/>
  <c r="F65" i="28"/>
  <c r="E65" i="28"/>
  <c r="D65" i="28"/>
  <c r="C65" i="28"/>
  <c r="B65" i="28"/>
  <c r="A65" i="28"/>
  <c r="F64" i="28"/>
  <c r="E64" i="28"/>
  <c r="D64" i="28"/>
  <c r="C64" i="28"/>
  <c r="B64" i="28"/>
  <c r="A64" i="28"/>
  <c r="F63" i="28"/>
  <c r="E63" i="28"/>
  <c r="D63" i="28"/>
  <c r="C63" i="28"/>
  <c r="B63" i="28"/>
  <c r="A63" i="28"/>
  <c r="F62" i="28"/>
  <c r="E62" i="28"/>
  <c r="D62" i="28"/>
  <c r="C62" i="28"/>
  <c r="B62" i="28"/>
  <c r="A62" i="28"/>
  <c r="F61" i="28"/>
  <c r="E61" i="28"/>
  <c r="D61" i="28"/>
  <c r="C61" i="28"/>
  <c r="B61" i="28"/>
  <c r="A61" i="28"/>
  <c r="F60" i="28"/>
  <c r="E60" i="28"/>
  <c r="D60" i="28"/>
  <c r="C60" i="28"/>
  <c r="B60" i="28"/>
  <c r="A60" i="28"/>
  <c r="F59" i="28"/>
  <c r="E59" i="28"/>
  <c r="D59" i="28"/>
  <c r="C59" i="28"/>
  <c r="B59" i="28"/>
  <c r="A59" i="28"/>
  <c r="F58" i="28"/>
  <c r="E58" i="28"/>
  <c r="D58" i="28"/>
  <c r="C58" i="28"/>
  <c r="B58" i="28"/>
  <c r="A58" i="28"/>
  <c r="F57" i="28"/>
  <c r="E57" i="28"/>
  <c r="D57" i="28"/>
  <c r="C57" i="28"/>
  <c r="B57" i="28"/>
  <c r="A57" i="28"/>
  <c r="F56" i="28"/>
  <c r="E56" i="28"/>
  <c r="D56" i="28"/>
  <c r="C56" i="28"/>
  <c r="B56" i="28"/>
  <c r="A56" i="28"/>
  <c r="F55" i="28"/>
  <c r="E55" i="28"/>
  <c r="D55" i="28"/>
  <c r="C55" i="28"/>
  <c r="B55" i="28"/>
  <c r="A55" i="28"/>
  <c r="F54" i="28"/>
  <c r="E54" i="28"/>
  <c r="D54" i="28"/>
  <c r="C54" i="28"/>
  <c r="B54" i="28"/>
  <c r="A54" i="28"/>
  <c r="F53" i="28"/>
  <c r="E53" i="28"/>
  <c r="D53" i="28"/>
  <c r="C53" i="28"/>
  <c r="B53" i="28"/>
  <c r="A53" i="28"/>
  <c r="F52" i="28"/>
  <c r="E52" i="28"/>
  <c r="D52" i="28"/>
  <c r="C52" i="28"/>
  <c r="B52" i="28"/>
  <c r="A52" i="28"/>
  <c r="F51" i="28"/>
  <c r="E51" i="28"/>
  <c r="D51" i="28"/>
  <c r="C51" i="28"/>
  <c r="B51" i="28"/>
  <c r="A51" i="28"/>
  <c r="F50" i="28"/>
  <c r="E50" i="28"/>
  <c r="D50" i="28"/>
  <c r="C50" i="28"/>
  <c r="B50" i="28"/>
  <c r="A50" i="28"/>
  <c r="F49" i="28"/>
  <c r="E49" i="28"/>
  <c r="D49" i="28"/>
  <c r="C49" i="28"/>
  <c r="B49" i="28"/>
  <c r="A49" i="28"/>
  <c r="F48" i="28"/>
  <c r="E48" i="28"/>
  <c r="D48" i="28"/>
  <c r="C48" i="28"/>
  <c r="B48" i="28"/>
  <c r="A48" i="28"/>
  <c r="F47" i="28"/>
  <c r="E47" i="28"/>
  <c r="D47" i="28"/>
  <c r="C47" i="28"/>
  <c r="B47" i="28"/>
  <c r="A47" i="28"/>
  <c r="F46" i="28"/>
  <c r="E46" i="28"/>
  <c r="D46" i="28"/>
  <c r="C46" i="28"/>
  <c r="B46" i="28"/>
  <c r="A46" i="28"/>
  <c r="F45" i="28"/>
  <c r="E45" i="28"/>
  <c r="D45" i="28"/>
  <c r="C45" i="28"/>
  <c r="B45" i="28"/>
  <c r="A45" i="28"/>
  <c r="F44" i="28"/>
  <c r="E44" i="28"/>
  <c r="D44" i="28"/>
  <c r="C44" i="28"/>
  <c r="B44" i="28"/>
  <c r="A44" i="28"/>
  <c r="F43" i="28"/>
  <c r="E43" i="28"/>
  <c r="D43" i="28"/>
  <c r="C43" i="28"/>
  <c r="B43" i="28"/>
  <c r="A43" i="28"/>
  <c r="F42" i="28"/>
  <c r="E42" i="28"/>
  <c r="D42" i="28"/>
  <c r="C42" i="28"/>
  <c r="B42" i="28"/>
  <c r="A42" i="28"/>
  <c r="F41" i="28"/>
  <c r="E41" i="28"/>
  <c r="D41" i="28"/>
  <c r="C41" i="28"/>
  <c r="B41" i="28"/>
  <c r="A41" i="28"/>
  <c r="F40" i="28"/>
  <c r="E40" i="28"/>
  <c r="D40" i="28"/>
  <c r="C40" i="28"/>
  <c r="B40" i="28"/>
  <c r="A40" i="28"/>
  <c r="F39" i="28"/>
  <c r="E39" i="28"/>
  <c r="D39" i="28"/>
  <c r="C39" i="28"/>
  <c r="B39" i="28"/>
  <c r="A39" i="28"/>
  <c r="F38" i="28"/>
  <c r="E38" i="28"/>
  <c r="D38" i="28"/>
  <c r="C38" i="28"/>
  <c r="B38" i="28"/>
  <c r="A38" i="28"/>
  <c r="F37" i="28"/>
  <c r="E37" i="28"/>
  <c r="D37" i="28"/>
  <c r="C37" i="28"/>
  <c r="B37" i="28"/>
  <c r="A37" i="28"/>
  <c r="F36" i="28"/>
  <c r="E36" i="28"/>
  <c r="D36" i="28"/>
  <c r="C36" i="28"/>
  <c r="B36" i="28"/>
  <c r="A36" i="28"/>
  <c r="F35" i="28"/>
  <c r="E35" i="28"/>
  <c r="D35" i="28"/>
  <c r="C35" i="28"/>
  <c r="B35" i="28"/>
  <c r="A35" i="28"/>
  <c r="F34" i="28"/>
  <c r="E34" i="28"/>
  <c r="D34" i="28"/>
  <c r="C34" i="28"/>
  <c r="B34" i="28"/>
  <c r="A34" i="28"/>
  <c r="F33" i="28"/>
  <c r="E33" i="28"/>
  <c r="D33" i="28"/>
  <c r="C33" i="28"/>
  <c r="B33" i="28"/>
  <c r="A33" i="28"/>
  <c r="F32" i="28"/>
  <c r="E32" i="28"/>
  <c r="D32" i="28"/>
  <c r="C32" i="28"/>
  <c r="B32" i="28"/>
  <c r="A32" i="28"/>
  <c r="F31" i="28"/>
  <c r="E31" i="28"/>
  <c r="D31" i="28"/>
  <c r="C31" i="28"/>
  <c r="B31" i="28"/>
  <c r="A31" i="28"/>
  <c r="F30" i="28"/>
  <c r="E30" i="28"/>
  <c r="D30" i="28"/>
  <c r="C30" i="28"/>
  <c r="B30" i="28"/>
  <c r="A30" i="28"/>
  <c r="F29" i="28"/>
  <c r="E29" i="28"/>
  <c r="D29" i="28"/>
  <c r="C29" i="28"/>
  <c r="B29" i="28"/>
  <c r="A29" i="28"/>
  <c r="F28" i="28"/>
  <c r="E28" i="28"/>
  <c r="D28" i="28"/>
  <c r="C28" i="28"/>
  <c r="B28" i="28"/>
  <c r="A28" i="28"/>
  <c r="F27" i="28"/>
  <c r="E27" i="28"/>
  <c r="D27" i="28"/>
  <c r="C27" i="28"/>
  <c r="B27" i="28"/>
  <c r="A27" i="28"/>
  <c r="F26" i="28"/>
  <c r="E26" i="28"/>
  <c r="D26" i="28"/>
  <c r="C26" i="28"/>
  <c r="B26" i="28"/>
  <c r="A26" i="28"/>
  <c r="F25" i="28"/>
  <c r="E25" i="28"/>
  <c r="D25" i="28"/>
  <c r="C25" i="28"/>
  <c r="B25" i="28"/>
  <c r="A25" i="28"/>
  <c r="F24" i="28"/>
  <c r="E24" i="28"/>
  <c r="D24" i="28"/>
  <c r="C24" i="28"/>
  <c r="B24" i="28"/>
  <c r="A24" i="28"/>
  <c r="F23" i="28"/>
  <c r="E23" i="28"/>
  <c r="D23" i="28"/>
  <c r="C23" i="28"/>
  <c r="B23" i="28"/>
  <c r="A23" i="28"/>
  <c r="F22" i="28"/>
  <c r="E22" i="28"/>
  <c r="D22" i="28"/>
  <c r="C22" i="28"/>
  <c r="B22" i="28"/>
  <c r="A22" i="28"/>
  <c r="F21" i="28"/>
  <c r="E21" i="28"/>
  <c r="D21" i="28"/>
  <c r="C21" i="28"/>
  <c r="B21" i="28"/>
  <c r="A21" i="28"/>
  <c r="F20" i="28"/>
  <c r="E20" i="28"/>
  <c r="D20" i="28"/>
  <c r="C20" i="28"/>
  <c r="B20" i="28"/>
  <c r="A20" i="28"/>
  <c r="F19" i="28"/>
  <c r="E19" i="28"/>
  <c r="D19" i="28"/>
  <c r="C19" i="28"/>
  <c r="B19" i="28"/>
  <c r="A19" i="28"/>
  <c r="F18" i="28"/>
  <c r="E18" i="28"/>
  <c r="D18" i="28"/>
  <c r="C18" i="28"/>
  <c r="B18" i="28"/>
  <c r="A18" i="28"/>
  <c r="F17" i="28"/>
  <c r="E17" i="28"/>
  <c r="D17" i="28"/>
  <c r="C17" i="28"/>
  <c r="B17" i="28"/>
  <c r="A17" i="28"/>
  <c r="F16" i="28"/>
  <c r="E16" i="28"/>
  <c r="D16" i="28"/>
  <c r="C16" i="28"/>
  <c r="B16" i="28"/>
  <c r="A16" i="28"/>
  <c r="F15" i="28"/>
  <c r="E15" i="28"/>
  <c r="D15" i="28"/>
  <c r="C15" i="28"/>
  <c r="B15" i="28"/>
  <c r="A15" i="28"/>
  <c r="F14" i="28"/>
  <c r="E14" i="28"/>
  <c r="D14" i="28"/>
  <c r="C14" i="28"/>
  <c r="B14" i="28"/>
  <c r="A14" i="28"/>
  <c r="F13" i="28"/>
  <c r="E13" i="28"/>
  <c r="D13" i="28"/>
  <c r="C13" i="28"/>
  <c r="B13" i="28"/>
  <c r="A13" i="28"/>
  <c r="F12" i="28"/>
  <c r="E12" i="28"/>
  <c r="D12" i="28"/>
  <c r="B12" i="28"/>
  <c r="A12" i="28"/>
  <c r="F11" i="28"/>
  <c r="E11" i="28"/>
  <c r="D11" i="28"/>
  <c r="C11" i="28"/>
  <c r="B11" i="28"/>
  <c r="A11" i="28"/>
  <c r="F10" i="28"/>
  <c r="E10" i="28"/>
  <c r="D10" i="28"/>
  <c r="C10" i="28"/>
  <c r="B10" i="28"/>
  <c r="A10" i="28"/>
  <c r="F9" i="28"/>
  <c r="E9" i="28"/>
  <c r="D9" i="28"/>
  <c r="C9" i="28"/>
  <c r="B9" i="28"/>
  <c r="A9" i="28"/>
  <c r="F8" i="28"/>
  <c r="E8" i="28"/>
  <c r="D8" i="28"/>
  <c r="C8" i="28"/>
  <c r="B8" i="28"/>
  <c r="A8" i="28"/>
  <c r="F7" i="28"/>
  <c r="E7" i="28"/>
  <c r="D7" i="28"/>
  <c r="C7" i="28"/>
  <c r="B7" i="28"/>
  <c r="A7" i="28"/>
  <c r="F6" i="28"/>
  <c r="E6" i="28"/>
  <c r="D6" i="28"/>
  <c r="C6" i="28"/>
  <c r="B6" i="28"/>
  <c r="A6" i="28"/>
  <c r="F5" i="28"/>
  <c r="E5" i="28"/>
  <c r="D5" i="28"/>
  <c r="C5" i="28"/>
  <c r="B5" i="28"/>
  <c r="A5" i="28"/>
  <c r="F4" i="28"/>
  <c r="E4" i="28"/>
  <c r="D4" i="28"/>
  <c r="C4" i="28"/>
  <c r="B4" i="28"/>
  <c r="A4" i="28"/>
  <c r="F3" i="28"/>
  <c r="E3" i="28"/>
  <c r="D3" i="28"/>
  <c r="C3" i="28"/>
  <c r="B3" i="28"/>
  <c r="A3" i="28"/>
  <c r="F2" i="28"/>
  <c r="E2" i="28"/>
  <c r="D2" i="28"/>
  <c r="C2" i="28"/>
  <c r="B2" i="28"/>
  <c r="A2" i="28"/>
  <c r="F1" i="28"/>
  <c r="E1" i="28"/>
  <c r="D1" i="28"/>
  <c r="C1" i="28"/>
  <c r="B1" i="28"/>
  <c r="A1" i="28"/>
</calcChain>
</file>

<file path=xl/sharedStrings.xml><?xml version="1.0" encoding="utf-8"?>
<sst xmlns="http://schemas.openxmlformats.org/spreadsheetml/2006/main" count="5404" uniqueCount="1817">
  <si>
    <t>Document Name</t>
  </si>
  <si>
    <t>Hardware Assets Inventory</t>
  </si>
  <si>
    <t>Version No.</t>
  </si>
  <si>
    <t>V 1.0</t>
  </si>
  <si>
    <t>Document No.</t>
  </si>
  <si>
    <t>COFICAB_HARDWARE_ASSETS_1.0</t>
  </si>
  <si>
    <t>Document Description</t>
  </si>
  <si>
    <t>This document lists the hardware assets and details every assets ( how to measure , responsible , target , compliance )</t>
  </si>
  <si>
    <t>Classification</t>
  </si>
  <si>
    <t>Restricted</t>
  </si>
  <si>
    <t>Revision History</t>
  </si>
  <si>
    <t>Sr. No.</t>
  </si>
  <si>
    <t>Date of Revision</t>
  </si>
  <si>
    <t>Version</t>
  </si>
  <si>
    <t>Description of change</t>
  </si>
  <si>
    <t>Author</t>
  </si>
  <si>
    <t>Reviewed and Approved By</t>
  </si>
  <si>
    <t>1.0</t>
  </si>
  <si>
    <t>Creation</t>
  </si>
  <si>
    <t>Location</t>
  </si>
  <si>
    <t>Availability</t>
  </si>
  <si>
    <t>Model</t>
  </si>
  <si>
    <t>S/N</t>
  </si>
  <si>
    <t>Confidentiality</t>
  </si>
  <si>
    <t>Integrity</t>
  </si>
  <si>
    <t>Rating</t>
  </si>
  <si>
    <t>Level</t>
  </si>
  <si>
    <t>Description</t>
  </si>
  <si>
    <t>Negligible</t>
  </si>
  <si>
    <t>Breach could result in little or no loss or injury*</t>
  </si>
  <si>
    <t>Low</t>
  </si>
  <si>
    <t>Breach could result in minor loss or injury*</t>
  </si>
  <si>
    <t>Medium</t>
  </si>
  <si>
    <t>Breach could result in serious loss or injury*, and the business process could be negatively affected</t>
  </si>
  <si>
    <t>High</t>
  </si>
  <si>
    <t>Breach could result in very serious loss or injury*, and the business process could fail</t>
  </si>
  <si>
    <t>Very High</t>
  </si>
  <si>
    <t>Breach could result in financial losses, or in exceptionally grave injury* to individual or the organization and the business process will fail</t>
  </si>
  <si>
    <t>Type materiel</t>
  </si>
  <si>
    <t>Fabriquant</t>
  </si>
  <si>
    <t>Modèle</t>
  </si>
  <si>
    <t>Date d'achat</t>
  </si>
  <si>
    <t xml:space="preserve">N° Facture </t>
  </si>
  <si>
    <t>Prix unitaire</t>
  </si>
  <si>
    <t>Fournisseur</t>
  </si>
  <si>
    <t>société</t>
  </si>
  <si>
    <t>Status</t>
  </si>
  <si>
    <t>Server</t>
  </si>
  <si>
    <t>IBM</t>
  </si>
  <si>
    <t>ibm x series 225</t>
  </si>
  <si>
    <t>kdwl9wd</t>
  </si>
  <si>
    <t>136/06</t>
  </si>
  <si>
    <t>Codis</t>
  </si>
  <si>
    <t>Vermeg Solutions</t>
  </si>
  <si>
    <t>Recyclage</t>
  </si>
  <si>
    <t>kdwl9wc</t>
  </si>
  <si>
    <t>136/6</t>
  </si>
  <si>
    <t xml:space="preserve">fujitsu </t>
  </si>
  <si>
    <t>siemens primerjtx200</t>
  </si>
  <si>
    <t>ypkm024411</t>
  </si>
  <si>
    <t>115/04</t>
  </si>
  <si>
    <t>BITS</t>
  </si>
  <si>
    <t>ypkm024412</t>
  </si>
  <si>
    <t>116/04</t>
  </si>
  <si>
    <t>xseries226</t>
  </si>
  <si>
    <t xml:space="preserve"> 99CPCZ3</t>
  </si>
  <si>
    <t>466/08</t>
  </si>
  <si>
    <t>Don</t>
  </si>
  <si>
    <t>ibm x series 226</t>
  </si>
  <si>
    <t>kdvhyl7</t>
  </si>
  <si>
    <t>716/12</t>
  </si>
  <si>
    <t>kdvhyy6</t>
  </si>
  <si>
    <t>kdvhyl6</t>
  </si>
  <si>
    <t>kdtywm7</t>
  </si>
  <si>
    <t>kdvhyl8</t>
  </si>
  <si>
    <t>SUN</t>
  </si>
  <si>
    <t>SFV125</t>
  </si>
  <si>
    <t>0709tz307q</t>
  </si>
  <si>
    <t>1355/05</t>
  </si>
  <si>
    <t>TMI</t>
  </si>
  <si>
    <t>x3400</t>
  </si>
  <si>
    <t>KDCNGTZ</t>
  </si>
  <si>
    <t>2731/08</t>
  </si>
  <si>
    <t>Switch</t>
  </si>
  <si>
    <t>CISCO</t>
  </si>
  <si>
    <t>Cisco 3560TS</t>
  </si>
  <si>
    <t>CAT1123ZJSU</t>
  </si>
  <si>
    <t>2782/08</t>
  </si>
  <si>
    <t>One Tech</t>
  </si>
  <si>
    <t>remplacement</t>
  </si>
  <si>
    <t>AP</t>
  </si>
  <si>
    <t>Cisco AP1121G</t>
  </si>
  <si>
    <t>2712/08</t>
  </si>
  <si>
    <t>1368/05</t>
  </si>
  <si>
    <t>APC</t>
  </si>
  <si>
    <t>SPG</t>
  </si>
  <si>
    <t>online 5000VA</t>
  </si>
  <si>
    <t>1967/06</t>
  </si>
  <si>
    <t>recyclage</t>
  </si>
  <si>
    <t>online 3000VA</t>
  </si>
  <si>
    <t>KDMYAVN</t>
  </si>
  <si>
    <t>1284/04</t>
  </si>
  <si>
    <t>KDMYAVM</t>
  </si>
  <si>
    <t>1464/04</t>
  </si>
  <si>
    <t>ibm x series 3400</t>
  </si>
  <si>
    <t>kdhrdgh</t>
  </si>
  <si>
    <t>336/02</t>
  </si>
  <si>
    <t>1766/05</t>
  </si>
  <si>
    <t>KDMYATW</t>
  </si>
  <si>
    <t>Cisco 500</t>
  </si>
  <si>
    <t>FOC1106U3Y4</t>
  </si>
  <si>
    <t>1253/04</t>
  </si>
  <si>
    <t>Cisco 2960G</t>
  </si>
  <si>
    <t>FOC1224X2S3</t>
  </si>
  <si>
    <t>2850/08</t>
  </si>
  <si>
    <t>Remplacement</t>
  </si>
  <si>
    <t>FCZ1140V0EH</t>
  </si>
  <si>
    <t>FCZ1140V0E0</t>
  </si>
  <si>
    <t>FCZ1140V0ER</t>
  </si>
  <si>
    <t>FHK0834V1CV</t>
  </si>
  <si>
    <t>2458/06</t>
  </si>
  <si>
    <t>FHK0834V1CW</t>
  </si>
  <si>
    <t>FHK0834V1D0</t>
  </si>
  <si>
    <t>FHK0834V1D2</t>
  </si>
  <si>
    <t>FHK0834V1D4</t>
  </si>
  <si>
    <t>FHK1115V00A</t>
  </si>
  <si>
    <t>FHK1115V00B</t>
  </si>
  <si>
    <t>FHK1126V010</t>
  </si>
  <si>
    <t>FHK1127V01U</t>
  </si>
  <si>
    <t>FHK1127V01V</t>
  </si>
  <si>
    <t>FHK1127V01X</t>
  </si>
  <si>
    <t>PC Portable</t>
  </si>
  <si>
    <t>LENOVO</t>
  </si>
  <si>
    <t>G550</t>
  </si>
  <si>
    <t>CBF0256590</t>
  </si>
  <si>
    <t>2845/10</t>
  </si>
  <si>
    <t>Prologic solutions</t>
  </si>
  <si>
    <t>CBF0259910</t>
  </si>
  <si>
    <t>CBF0266476</t>
  </si>
  <si>
    <t>2883/10</t>
  </si>
  <si>
    <t>HP</t>
  </si>
  <si>
    <t>4510s</t>
  </si>
  <si>
    <t>SCNU94782M4</t>
  </si>
  <si>
    <t>111/03</t>
  </si>
  <si>
    <t>SCNU94781J3</t>
  </si>
  <si>
    <t>SCNU94781Y2</t>
  </si>
  <si>
    <t>SCNU947820G</t>
  </si>
  <si>
    <t>SCNU947822Q</t>
  </si>
  <si>
    <t>SCNU94782B5</t>
  </si>
  <si>
    <t>SCNU94782C3</t>
  </si>
  <si>
    <t>SCNU94782VC</t>
  </si>
  <si>
    <t>SCNU94784J2</t>
  </si>
  <si>
    <t>4520s</t>
  </si>
  <si>
    <t>2CE0191FQQ</t>
  </si>
  <si>
    <t>701/08</t>
  </si>
  <si>
    <t>Prologic Solutions</t>
  </si>
  <si>
    <t>FOC1423W3NS</t>
  </si>
  <si>
    <t>1048/11</t>
  </si>
  <si>
    <t>Cisco S160</t>
  </si>
  <si>
    <t>A4BADBDF939DF1V8R4J</t>
  </si>
  <si>
    <t>703/09</t>
  </si>
  <si>
    <t>DELL</t>
  </si>
  <si>
    <t>Latitude E5520</t>
  </si>
  <si>
    <t>770PWL1</t>
  </si>
  <si>
    <t>1076/09</t>
  </si>
  <si>
    <t>SIM SOUSSE</t>
  </si>
  <si>
    <t>76ZVWL1</t>
  </si>
  <si>
    <t>Lost</t>
  </si>
  <si>
    <t>772QWL1</t>
  </si>
  <si>
    <t>772RWL1</t>
  </si>
  <si>
    <t>775RWL1</t>
  </si>
  <si>
    <t>J0RNKQ1</t>
  </si>
  <si>
    <t>1538/12</t>
  </si>
  <si>
    <t>latitude e5520</t>
  </si>
  <si>
    <t>J0RLMQ1</t>
  </si>
  <si>
    <t>2CE0490YVC</t>
  </si>
  <si>
    <t>156/02</t>
  </si>
  <si>
    <t>Prologic</t>
  </si>
  <si>
    <t>2CE0490YXC</t>
  </si>
  <si>
    <t>2CE0490YXX</t>
  </si>
  <si>
    <t>2CE0490Z27</t>
  </si>
  <si>
    <t>Latitude E5510</t>
  </si>
  <si>
    <t>88YWRP1</t>
  </si>
  <si>
    <t>435/04</t>
  </si>
  <si>
    <t>778MWL1</t>
  </si>
  <si>
    <t>728/06</t>
  </si>
  <si>
    <t>1M77LQ1</t>
  </si>
  <si>
    <t>875/07</t>
  </si>
  <si>
    <t>VAIO</t>
  </si>
  <si>
    <t>VPCEA3S1E</t>
  </si>
  <si>
    <t>27527805000783</t>
  </si>
  <si>
    <t>C22/03</t>
  </si>
  <si>
    <t>FOC1530Z2B3</t>
  </si>
  <si>
    <t>1448/11</t>
  </si>
  <si>
    <t>FOC1530Z2DF</t>
  </si>
  <si>
    <t>Cisco 2960S</t>
  </si>
  <si>
    <t>FOC1516W278</t>
  </si>
  <si>
    <t>FOC1533Y3M0</t>
  </si>
  <si>
    <t>Firewall</t>
  </si>
  <si>
    <t>Stonesoft</t>
  </si>
  <si>
    <t>FW1301</t>
  </si>
  <si>
    <t>NC1107270043</t>
  </si>
  <si>
    <t>1582/12</t>
  </si>
  <si>
    <t>Kleos</t>
  </si>
  <si>
    <t>NC1107270044</t>
  </si>
  <si>
    <t>FW315</t>
  </si>
  <si>
    <t>NC1107050379</t>
  </si>
  <si>
    <t>NC1107050377</t>
  </si>
  <si>
    <t>624W4S1</t>
  </si>
  <si>
    <t>01/02</t>
  </si>
  <si>
    <t>Vermeg Factory</t>
  </si>
  <si>
    <t>VPCCA35FF</t>
  </si>
  <si>
    <t>275484707000114</t>
  </si>
  <si>
    <t>375/04</t>
  </si>
  <si>
    <t>UNIT</t>
  </si>
  <si>
    <t>19SWBT1</t>
  </si>
  <si>
    <t>778/06</t>
  </si>
  <si>
    <t>FOC1018X4EM</t>
  </si>
  <si>
    <t>5/4</t>
  </si>
  <si>
    <t>Vermeg Media</t>
  </si>
  <si>
    <t>FOC1423X2JW</t>
  </si>
  <si>
    <t>Cisco 2960L</t>
  </si>
  <si>
    <t>FOC1312Z6HN</t>
  </si>
  <si>
    <t>27/9</t>
  </si>
  <si>
    <t>NETS</t>
  </si>
  <si>
    <t>FOC1516Z53L</t>
  </si>
  <si>
    <t>12/08</t>
  </si>
  <si>
    <t>FOC1605X0TN</t>
  </si>
  <si>
    <t>28/06</t>
  </si>
  <si>
    <t>FW1020</t>
  </si>
  <si>
    <t>16/3</t>
  </si>
  <si>
    <t>FCZ1239V046</t>
  </si>
  <si>
    <t>25/2</t>
  </si>
  <si>
    <t>FCZ1239V047</t>
  </si>
  <si>
    <t>FCZ1239V048</t>
  </si>
  <si>
    <t>FCZ1239V049</t>
  </si>
  <si>
    <t>FCZ1239V04A</t>
  </si>
  <si>
    <t>FCZ1239V04B</t>
  </si>
  <si>
    <t>FCZ1239V04F</t>
  </si>
  <si>
    <t>FCZ1239V04L</t>
  </si>
  <si>
    <t>FCZ1239V04N</t>
  </si>
  <si>
    <t>FCZ1239V04P</t>
  </si>
  <si>
    <t>Lenovo</t>
  </si>
  <si>
    <t>X230</t>
  </si>
  <si>
    <t>PK0P46F208</t>
  </si>
  <si>
    <t>1430/10</t>
  </si>
  <si>
    <t>1BY0BT1</t>
  </si>
  <si>
    <t>169/02</t>
  </si>
  <si>
    <t>1C45BT1</t>
  </si>
  <si>
    <t>2/2</t>
  </si>
  <si>
    <t xml:space="preserve">Cisco </t>
  </si>
  <si>
    <t>Cisco 2960</t>
  </si>
  <si>
    <t>FCQ1638X4SC</t>
  </si>
  <si>
    <t>18/03</t>
  </si>
  <si>
    <t>Nextstep</t>
  </si>
  <si>
    <t>Latitude 6540</t>
  </si>
  <si>
    <t>8V2WG12</t>
  </si>
  <si>
    <t>681400006/09</t>
  </si>
  <si>
    <t>IGL</t>
  </si>
  <si>
    <t>Vermeg Turkana</t>
  </si>
  <si>
    <t>Cisco</t>
  </si>
  <si>
    <t>S170 Web Security Appliance</t>
  </si>
  <si>
    <t>FGL1551400Q</t>
  </si>
  <si>
    <t>36/03</t>
  </si>
  <si>
    <t>Latitude E5540S</t>
  </si>
  <si>
    <t>3BVKP32</t>
  </si>
  <si>
    <t>217/7</t>
  </si>
  <si>
    <t>Unité</t>
  </si>
  <si>
    <t>8183pjg</t>
  </si>
  <si>
    <t>kkkap8m</t>
  </si>
  <si>
    <t>20/05</t>
  </si>
  <si>
    <t>81097AG</t>
  </si>
  <si>
    <t>LMGMF2R</t>
  </si>
  <si>
    <t>515/09</t>
  </si>
  <si>
    <t>808975g</t>
  </si>
  <si>
    <t>lmmy9th</t>
  </si>
  <si>
    <t>113/03</t>
  </si>
  <si>
    <t>964171G</t>
  </si>
  <si>
    <t>LMTFN5N</t>
  </si>
  <si>
    <t>410/02</t>
  </si>
  <si>
    <t>dc7800</t>
  </si>
  <si>
    <t>HUB7510VCW</t>
  </si>
  <si>
    <t>185/01</t>
  </si>
  <si>
    <t>PROXI</t>
  </si>
  <si>
    <t>963675g</t>
  </si>
  <si>
    <t>lmcvll1</t>
  </si>
  <si>
    <t>2129/06</t>
  </si>
  <si>
    <t>963675G</t>
  </si>
  <si>
    <t>LMCVLM4</t>
  </si>
  <si>
    <t>lmcvlr5</t>
  </si>
  <si>
    <t>lmcvlr7</t>
  </si>
  <si>
    <t>lmcvmm3</t>
  </si>
  <si>
    <t>lmcvmv3</t>
  </si>
  <si>
    <t>lmcvmx7</t>
  </si>
  <si>
    <t>LMCVMY6</t>
  </si>
  <si>
    <t>LMCVMZ5</t>
  </si>
  <si>
    <t>LMCVNA4</t>
  </si>
  <si>
    <t>Fujitsu</t>
  </si>
  <si>
    <t>Q1500</t>
  </si>
  <si>
    <t>YL3A001221</t>
  </si>
  <si>
    <t>105/03</t>
  </si>
  <si>
    <t>yl3a002693</t>
  </si>
  <si>
    <t>yl3a002700</t>
  </si>
  <si>
    <t>yl3a002701</t>
  </si>
  <si>
    <t>yl3a002704</t>
  </si>
  <si>
    <t>yl3a002706</t>
  </si>
  <si>
    <t>YL3A002711</t>
  </si>
  <si>
    <t>yl3a002714</t>
  </si>
  <si>
    <t>yl3a002715</t>
  </si>
  <si>
    <t>yl3a002716</t>
  </si>
  <si>
    <t>yl3a002717</t>
  </si>
  <si>
    <t>yl3a002719</t>
  </si>
  <si>
    <t>YL3A002725</t>
  </si>
  <si>
    <t>YL3A002726</t>
  </si>
  <si>
    <t>yl3a002728</t>
  </si>
  <si>
    <t>yl3a002729</t>
  </si>
  <si>
    <t>yl3a002730</t>
  </si>
  <si>
    <t>yl3a002732</t>
  </si>
  <si>
    <t>yl3a002735</t>
  </si>
  <si>
    <t>yl3a002736</t>
  </si>
  <si>
    <t>YL3A002738</t>
  </si>
  <si>
    <t>yl3a002740</t>
  </si>
  <si>
    <t>yl3a002743</t>
  </si>
  <si>
    <t>yl3a002747</t>
  </si>
  <si>
    <t>yl3a002748</t>
  </si>
  <si>
    <t>yl3a002754</t>
  </si>
  <si>
    <t>yl3a002760</t>
  </si>
  <si>
    <t>yl3a002764</t>
  </si>
  <si>
    <t>yl3a002766</t>
  </si>
  <si>
    <t>yl3a002768</t>
  </si>
  <si>
    <t>yl3a002773</t>
  </si>
  <si>
    <t>yl3a002781</t>
  </si>
  <si>
    <t>YL3A002783</t>
  </si>
  <si>
    <t>yl3a002784</t>
  </si>
  <si>
    <t>yl3a002785</t>
  </si>
  <si>
    <t>yl3a002786</t>
  </si>
  <si>
    <t>yl3a002788</t>
  </si>
  <si>
    <t>yl3a002789</t>
  </si>
  <si>
    <t>yl3a002794</t>
  </si>
  <si>
    <t>yl3a002796</t>
  </si>
  <si>
    <t>yl3a002797</t>
  </si>
  <si>
    <t>yl3a002798</t>
  </si>
  <si>
    <t>yl3a002799</t>
  </si>
  <si>
    <t>yl3a002800</t>
  </si>
  <si>
    <t>yl3a002802</t>
  </si>
  <si>
    <t>yl3a002803</t>
  </si>
  <si>
    <t>yl3a002809</t>
  </si>
  <si>
    <t>yl3a002812</t>
  </si>
  <si>
    <t>q1500</t>
  </si>
  <si>
    <t>YL3A002814</t>
  </si>
  <si>
    <t>yl3a002815</t>
  </si>
  <si>
    <t>yl3a002817</t>
  </si>
  <si>
    <t>yl3a002818</t>
  </si>
  <si>
    <t>YL3A002819</t>
  </si>
  <si>
    <t>yl3a002820</t>
  </si>
  <si>
    <t>yl3a002821</t>
  </si>
  <si>
    <t>Q1510</t>
  </si>
  <si>
    <t>yl4h002548</t>
  </si>
  <si>
    <t>873/10</t>
  </si>
  <si>
    <t>yl4h002549</t>
  </si>
  <si>
    <t>yl4h002566</t>
  </si>
  <si>
    <t>yl4h002570</t>
  </si>
  <si>
    <t>yl4h002573</t>
  </si>
  <si>
    <t>yl4h002574</t>
  </si>
  <si>
    <t>yl4h002579</t>
  </si>
  <si>
    <t>yl4h002585</t>
  </si>
  <si>
    <t>yl4h002587</t>
  </si>
  <si>
    <t>yl4h002588</t>
  </si>
  <si>
    <t>yl4h002592</t>
  </si>
  <si>
    <t>yl4h002596</t>
  </si>
  <si>
    <t>yl4h002602</t>
  </si>
  <si>
    <t>yl4h002616</t>
  </si>
  <si>
    <t>yl4h002617</t>
  </si>
  <si>
    <t>yl4h002620</t>
  </si>
  <si>
    <t>yl4H002624</t>
  </si>
  <si>
    <t>yl4h002626</t>
  </si>
  <si>
    <t>yl4h002628</t>
  </si>
  <si>
    <t>yl4h002629</t>
  </si>
  <si>
    <t>yl4h002630</t>
  </si>
  <si>
    <t>yl4h002631</t>
  </si>
  <si>
    <t>yl4h002632</t>
  </si>
  <si>
    <t>yl4h002633</t>
  </si>
  <si>
    <t>yl4h002639</t>
  </si>
  <si>
    <t>yl4h002642</t>
  </si>
  <si>
    <t>yl4h002645</t>
  </si>
  <si>
    <t>q900</t>
  </si>
  <si>
    <t>YLBX020841</t>
  </si>
  <si>
    <t>1577/11</t>
  </si>
  <si>
    <t>Q900</t>
  </si>
  <si>
    <t>YLBX020842</t>
  </si>
  <si>
    <t>YLBX020852</t>
  </si>
  <si>
    <t>YLBX020853</t>
  </si>
  <si>
    <t>YLBX020855</t>
  </si>
  <si>
    <t>YLBX020867</t>
  </si>
  <si>
    <t>YLBX020869</t>
  </si>
  <si>
    <t>YLBX020872</t>
  </si>
  <si>
    <t>YLBX020873</t>
  </si>
  <si>
    <t>YLBX020874</t>
  </si>
  <si>
    <t>YLBX020875</t>
  </si>
  <si>
    <t>YLBX020876</t>
  </si>
  <si>
    <t>YLBX020877</t>
  </si>
  <si>
    <t>ylbx020878</t>
  </si>
  <si>
    <t>YLBX020879</t>
  </si>
  <si>
    <t>YLBX020880</t>
  </si>
  <si>
    <t>YLBX020882</t>
  </si>
  <si>
    <t>ylbx020887</t>
  </si>
  <si>
    <t>HP Compaq 8200 Elite SFF PC</t>
  </si>
  <si>
    <t>TRF210015W</t>
  </si>
  <si>
    <t>05/03</t>
  </si>
  <si>
    <t>TRF210015X</t>
  </si>
  <si>
    <t>TRF2100163</t>
  </si>
  <si>
    <t>TRF2100166</t>
  </si>
  <si>
    <t>TRF210016C</t>
  </si>
  <si>
    <t>TRF210016F</t>
  </si>
  <si>
    <t>TRF210016G</t>
  </si>
  <si>
    <t>TRF210016J</t>
  </si>
  <si>
    <t>TRF210016M</t>
  </si>
  <si>
    <t>TRF210016N</t>
  </si>
  <si>
    <t>TRF210016Q</t>
  </si>
  <si>
    <t>hp</t>
  </si>
  <si>
    <t>TRF210016R</t>
  </si>
  <si>
    <t>TRF210016W</t>
  </si>
  <si>
    <t>TRF20502R4</t>
  </si>
  <si>
    <t>361/04</t>
  </si>
  <si>
    <t>TRF20502RD</t>
  </si>
  <si>
    <t>TRF20502RJ</t>
  </si>
  <si>
    <t>TRF20502RL</t>
  </si>
  <si>
    <t>TRF20502RO</t>
  </si>
  <si>
    <t>TRF20502S4</t>
  </si>
  <si>
    <t>TRF20502S5</t>
  </si>
  <si>
    <t>(All)</t>
  </si>
  <si>
    <t>Row Labels</t>
  </si>
  <si>
    <t>Sum of Prix unitaire</t>
  </si>
  <si>
    <t>(blank)</t>
  </si>
  <si>
    <t>Grand Total</t>
  </si>
  <si>
    <t>Column Labels</t>
  </si>
  <si>
    <t>Divers</t>
  </si>
  <si>
    <t>Ecran</t>
  </si>
  <si>
    <t>Handset</t>
  </si>
  <si>
    <t>Imprimante</t>
  </si>
  <si>
    <t>IPPhone</t>
  </si>
  <si>
    <t>Storage</t>
  </si>
  <si>
    <t>Tablette</t>
  </si>
  <si>
    <t>Visio</t>
  </si>
  <si>
    <t>IPS</t>
  </si>
  <si>
    <t>SSL</t>
  </si>
  <si>
    <t>Tape Recorder</t>
  </si>
  <si>
    <t>BL Switch</t>
  </si>
  <si>
    <t>IPBX Server</t>
  </si>
  <si>
    <t>Computer Name</t>
  </si>
  <si>
    <t>Logged On Users</t>
  </si>
  <si>
    <t>IP Address</t>
  </si>
  <si>
    <t>Device Model</t>
  </si>
  <si>
    <t>Service Tag/Serial Number</t>
  </si>
  <si>
    <t>Domain</t>
  </si>
  <si>
    <t>Manufacturer</t>
  </si>
  <si>
    <t>OS Version</t>
  </si>
  <si>
    <t>Operating System</t>
  </si>
  <si>
    <t>Computer Status</t>
  </si>
  <si>
    <t>Computer Type</t>
  </si>
  <si>
    <t>OS License Status</t>
  </si>
  <si>
    <t>Year of Installation</t>
  </si>
  <si>
    <t>Used
not used</t>
  </si>
  <si>
    <t>CHKRMHCHERNI</t>
  </si>
  <si>
    <r>
      <rPr>
        <sz val="12"/>
        <rFont val="Arial"/>
        <family val="2"/>
      </rPr>
      <t> </t>
    </r>
    <r>
      <rPr>
        <sz val="12"/>
        <color rgb="FF000000"/>
        <rFont val="Arial"/>
        <family val="2"/>
      </rPr>
      <t>mohamedhabib.cherni</t>
    </r>
  </si>
  <si>
    <t>172.26.21.160</t>
  </si>
  <si>
    <t>HP ProBook 450 15.6 inch G9 Notebook PC</t>
  </si>
  <si>
    <t>5CD2465907</t>
  </si>
  <si>
    <t>CHAKIRA</t>
  </si>
  <si>
    <t>10.0.22631</t>
  </si>
  <si>
    <t>Windows 11 Professional Edition (x64)</t>
  </si>
  <si>
    <t>OK</t>
  </si>
  <si>
    <t>NoteBook</t>
  </si>
  <si>
    <t>Licensed</t>
  </si>
  <si>
    <t>used</t>
  </si>
  <si>
    <t>COFEG-LAP-001</t>
  </si>
  <si>
    <t>amir.labib</t>
  </si>
  <si>
    <t>192.168.1.3</t>
  </si>
  <si>
    <t>HP EliteBook 650 15.6 inch G10 Notebook PC</t>
  </si>
  <si>
    <t>5CD344F2M0</t>
  </si>
  <si>
    <t>COFICAB</t>
  </si>
  <si>
    <t>COFTN-LAP-001</t>
  </si>
  <si>
    <t>hichem.elloumi</t>
  </si>
  <si>
    <t>192.168.100.2</t>
  </si>
  <si>
    <t>HP EliteBook x360 1030 G2</t>
  </si>
  <si>
    <t>5CG81227LZ</t>
  </si>
  <si>
    <t>10.0.19045</t>
  </si>
  <si>
    <t>Windows 10 Professional Edition (x64)</t>
  </si>
  <si>
    <t>Convertible</t>
  </si>
  <si>
    <t>COFTN-LAP-003</t>
  </si>
  <si>
    <t> elyes.rekik</t>
  </si>
  <si>
    <t>192.168.100.35</t>
  </si>
  <si>
    <t>5CG7511NTV</t>
  </si>
  <si>
    <t>COFTN-LAP-013</t>
  </si>
  <si>
    <t>HP ProBook 450 G7</t>
  </si>
  <si>
    <t>5CD0254B1T</t>
  </si>
  <si>
    <t>COFTN-LAP-016</t>
  </si>
  <si>
    <t>Wassim.HAMMAM</t>
  </si>
  <si>
    <t>172.22.101.160</t>
  </si>
  <si>
    <t>HP ProBook 450 G6</t>
  </si>
  <si>
    <t>5CD951589K</t>
  </si>
  <si>
    <t>COFTN-LAP-020</t>
  </si>
  <si>
    <t>manel.fouzai</t>
  </si>
  <si>
    <t>172.22.104.144</t>
  </si>
  <si>
    <t>HP ProBook 430 G5</t>
  </si>
  <si>
    <t>5CD7481K7K</t>
  </si>
  <si>
    <t>COFTN-LAP-022</t>
  </si>
  <si>
    <t>rania.trabelsi</t>
  </si>
  <si>
    <t>192.168.100.44</t>
  </si>
  <si>
    <t>5CD24658ZY</t>
  </si>
  <si>
    <t>COFTN-LAP-027</t>
  </si>
  <si>
    <t>kmais.sboui</t>
  </si>
  <si>
    <t>172.22.100.21</t>
  </si>
  <si>
    <t>5CD124N954</t>
  </si>
  <si>
    <t>Windows 11 Pro for Workstations (x64)</t>
  </si>
  <si>
    <t>COFTN-LAP-029</t>
  </si>
  <si>
    <t>samiha.dchich</t>
  </si>
  <si>
    <t>172.22.101.202</t>
  </si>
  <si>
    <t>5CD124N955</t>
  </si>
  <si>
    <t>COFTN-LAP-035</t>
  </si>
  <si>
    <t> teheni.douce</t>
  </si>
  <si>
    <t>172.22.104.119</t>
  </si>
  <si>
    <t>HP ProBook 450 G5</t>
  </si>
  <si>
    <t>5CD8260SZ5</t>
  </si>
  <si>
    <t>COFTN-LAP-038</t>
  </si>
  <si>
    <t>marwa.dejoui</t>
  </si>
  <si>
    <t>172.22.104.175</t>
  </si>
  <si>
    <t>HP EliteBook 830 G5</t>
  </si>
  <si>
    <t>5CG9083MLY</t>
  </si>
  <si>
    <t>COFTN-LAP-039</t>
  </si>
  <si>
    <t>172.22.104.106</t>
  </si>
  <si>
    <t>HP Elite x360 1040 14 inch G10 2-in-1 Notebook PC</t>
  </si>
  <si>
    <t>5CG3454CDD</t>
  </si>
  <si>
    <t>COFTN-LAP-040</t>
  </si>
  <si>
    <t>Anouar.NEFZI</t>
  </si>
  <si>
    <t>172.22.101.215</t>
  </si>
  <si>
    <t>5CD124N941</t>
  </si>
  <si>
    <t>COFTN-LAP-046</t>
  </si>
  <si>
    <t>ahmed.bannouri</t>
  </si>
  <si>
    <t>172.22.100.204</t>
  </si>
  <si>
    <t>5CD8068XMQ</t>
  </si>
  <si>
    <t>COFTN-LAP-047</t>
  </si>
  <si>
    <t>thameur.guesmi</t>
  </si>
  <si>
    <t>172.22.100.217</t>
  </si>
  <si>
    <t>Latitude 3520</t>
  </si>
  <si>
    <t>4RQSJL3</t>
  </si>
  <si>
    <t>Dell Inc.</t>
  </si>
  <si>
    <t>COFTN-LAP-051</t>
  </si>
  <si>
    <t>helmi.kalboussi</t>
  </si>
  <si>
    <t>172.22.104.29</t>
  </si>
  <si>
    <t>HP ProBook 430 G4</t>
  </si>
  <si>
    <t>5CD7346KL8</t>
  </si>
  <si>
    <t>COFTN-LAP-052</t>
  </si>
  <si>
    <t>bitlocker.test</t>
  </si>
  <si>
    <t>172.22.104.77</t>
  </si>
  <si>
    <t>5CD7072CG4</t>
  </si>
  <si>
    <t>COFTN-LAP-056</t>
  </si>
  <si>
    <t> amal.heni</t>
  </si>
  <si>
    <t>172.22.102.225</t>
  </si>
  <si>
    <t>5CD8068XND</t>
  </si>
  <si>
    <t>COFTN-LAP-077</t>
  </si>
  <si>
    <t>karim.mejri</t>
  </si>
  <si>
    <t>10.210.0.21,172.22.104.18</t>
  </si>
  <si>
    <t>Latitude 7320</t>
  </si>
  <si>
    <t>6TTNBK3</t>
  </si>
  <si>
    <t>COFTN-LAP-080</t>
  </si>
  <si>
    <t>slim.belgoty</t>
  </si>
  <si>
    <t>172.22.100.164</t>
  </si>
  <si>
    <t>5CD8260SZ4</t>
  </si>
  <si>
    <t>Windows 10 Pro for Workstations (x64)</t>
  </si>
  <si>
    <t>COFTN-LAP-092</t>
  </si>
  <si>
    <t>5CD8316XJ4</t>
  </si>
  <si>
    <t>COFTN-LAP-098</t>
  </si>
  <si>
    <t>samir.garrouri</t>
  </si>
  <si>
    <t>172.22.100.176</t>
  </si>
  <si>
    <t>Latitude 5420</t>
  </si>
  <si>
    <t>3H9Y4M3</t>
  </si>
  <si>
    <t>COFTN-LAP-099</t>
  </si>
  <si>
    <t>fatma.trabelsi</t>
  </si>
  <si>
    <t>172.22.110.49</t>
  </si>
  <si>
    <t>5CD246590T</t>
  </si>
  <si>
    <t>COFTN-LAP-1006</t>
  </si>
  <si>
    <t>sabrine.balti</t>
  </si>
  <si>
    <t>172.22.102.174</t>
  </si>
  <si>
    <t>5CD3203DDF</t>
  </si>
  <si>
    <t>Windows 11 Pro for Workstations N (x64)</t>
  </si>
  <si>
    <t>COFTN-LAP-101</t>
  </si>
  <si>
    <t>Moutie.HADFI</t>
  </si>
  <si>
    <t>172.22.101.17</t>
  </si>
  <si>
    <t>HP ProBook 440 G8 Notebook PC</t>
  </si>
  <si>
    <t>5CD1258J4J</t>
  </si>
  <si>
    <t>COFTN-LAP-102</t>
  </si>
  <si>
    <t>yassine.hammami</t>
  </si>
  <si>
    <t>172.22.100.137</t>
  </si>
  <si>
    <t>5CD725BB4Z</t>
  </si>
  <si>
    <t>COFTN-LAP-113</t>
  </si>
  <si>
    <t>Hanen.Hidoussi,Administrateur,user</t>
  </si>
  <si>
    <t>172.22.104.198</t>
  </si>
  <si>
    <t>5CD8316XK0</t>
  </si>
  <si>
    <t>COFTN-LAP-1143</t>
  </si>
  <si>
    <t>khaled.techemti</t>
  </si>
  <si>
    <t>172.22.101.136</t>
  </si>
  <si>
    <t>HP EliteBook x360 1030 G3</t>
  </si>
  <si>
    <t>5CD924FS03</t>
  </si>
  <si>
    <t>COFTN-LAP-115</t>
  </si>
  <si>
    <t>yassine.zhili,Tarek.HAFSI</t>
  </si>
  <si>
    <t>172.22.104.186</t>
  </si>
  <si>
    <t>5CD1258J7F</t>
  </si>
  <si>
    <t>COFTN-LAP-116</t>
  </si>
  <si>
    <t>lotfi.sbai</t>
  </si>
  <si>
    <t>172.22.100.179,172.22.110.37</t>
  </si>
  <si>
    <t>5CD7251LQ3</t>
  </si>
  <si>
    <t>COFTN-LAP-120</t>
  </si>
  <si>
    <t>Amor.KHADRAOUI</t>
  </si>
  <si>
    <t>172.22.100.47</t>
  </si>
  <si>
    <t>HP EliteBook 840 G7 Notebook PC</t>
  </si>
  <si>
    <t>5CG0530LZH</t>
  </si>
  <si>
    <t>COFTN-LAP-121</t>
  </si>
  <si>
    <t>heni.souissi</t>
  </si>
  <si>
    <t>172.22.100.127</t>
  </si>
  <si>
    <t>HP ProBook 450 G4</t>
  </si>
  <si>
    <t>5CD7250QG3</t>
  </si>
  <si>
    <t>Notification</t>
  </si>
  <si>
    <t>COFTN-LAP-124</t>
  </si>
  <si>
    <t>mohamed.ouedhani</t>
  </si>
  <si>
    <t>172.22.100.213</t>
  </si>
  <si>
    <t>5CD95158BX</t>
  </si>
  <si>
    <t>COFTN-LAP-127</t>
  </si>
  <si>
    <t>mehrzia.jendoubi</t>
  </si>
  <si>
    <t>172.22.100.20</t>
  </si>
  <si>
    <t>5CD92315LB</t>
  </si>
  <si>
    <t>COFTN-LAP-128</t>
  </si>
  <si>
    <t>medali.massaoudi</t>
  </si>
  <si>
    <t>172.22.110.31</t>
  </si>
  <si>
    <t>HP ProBook 430 G6</t>
  </si>
  <si>
    <t>5CD91017SX</t>
  </si>
  <si>
    <t>COFTN-LAP-131</t>
  </si>
  <si>
    <t>Akrem.NAIMI</t>
  </si>
  <si>
    <t>172.22.100.141</t>
  </si>
  <si>
    <t>5CD92315LX</t>
  </si>
  <si>
    <t>COFTN-LAP-132</t>
  </si>
  <si>
    <t>may.mrabet</t>
  </si>
  <si>
    <t>172.22.100.214</t>
  </si>
  <si>
    <t>HP PROBOOK  450 G5</t>
  </si>
  <si>
    <t>5CD8068XCG</t>
  </si>
  <si>
    <t>COFTN-LAP-135</t>
  </si>
  <si>
    <t>chekib.aloui</t>
  </si>
  <si>
    <t>172.22.101.72,172.22.110.30</t>
  </si>
  <si>
    <t>8D6X4M3</t>
  </si>
  <si>
    <t>COFTN-LAP-144</t>
  </si>
  <si>
    <t>mondher.ghariani</t>
  </si>
  <si>
    <t>172.22.100.40</t>
  </si>
  <si>
    <t>5CD7263Z0Z</t>
  </si>
  <si>
    <t>COFTN-LAP-145</t>
  </si>
  <si>
    <t>5CD8068XCQ</t>
  </si>
  <si>
    <t>COFTN-LAP-188</t>
  </si>
  <si>
    <t>Walid.Tabarki</t>
  </si>
  <si>
    <t>172.22.100.44</t>
  </si>
  <si>
    <t>5CD0179TYD</t>
  </si>
  <si>
    <t>COFTN-LAP-205</t>
  </si>
  <si>
    <t>aymen.amama,Administrateur</t>
  </si>
  <si>
    <t>172.22.101.185</t>
  </si>
  <si>
    <t>5CD344F2M3</t>
  </si>
  <si>
    <t>COFTN-LAP-231</t>
  </si>
  <si>
    <t>5CD7263Z0H</t>
  </si>
  <si>
    <t>COFTN-LAP-254</t>
  </si>
  <si>
    <t>5CD8068XCF</t>
  </si>
  <si>
    <t>COFTN-LAP-255</t>
  </si>
  <si>
    <t>4H17TG3</t>
  </si>
  <si>
    <t>COFTN-LAP-261</t>
  </si>
  <si>
    <t>bilel.arraki</t>
  </si>
  <si>
    <t>172.22.100.216</t>
  </si>
  <si>
    <t>5CD7251LPH</t>
  </si>
  <si>
    <t>COFTN-LAP-272</t>
  </si>
  <si>
    <t>moujib.soltani</t>
  </si>
  <si>
    <t>172.22.100.65,172.22.110.32</t>
  </si>
  <si>
    <t>5CD0154XDK</t>
  </si>
  <si>
    <t>COFTN-LAP-273</t>
  </si>
  <si>
    <t>zaineb.bouzaine</t>
  </si>
  <si>
    <t>192.168.41.118</t>
  </si>
  <si>
    <t>5CD0254B29</t>
  </si>
  <si>
    <t>COFTN-LAP-275</t>
  </si>
  <si>
    <t>riadh.toujani</t>
  </si>
  <si>
    <t>172.22.100.111,172.22.120.35</t>
  </si>
  <si>
    <t>5CD0254B1D</t>
  </si>
  <si>
    <t>COFTN-LAP-280</t>
  </si>
  <si>
    <t> nedra.mtimet</t>
  </si>
  <si>
    <t>172.22.104.116</t>
  </si>
  <si>
    <t>HP EliteBook 830 G6</t>
  </si>
  <si>
    <t>5CG0149YBJ</t>
  </si>
  <si>
    <t>COFTN-LAP-283</t>
  </si>
  <si>
    <t>oussema.belbey</t>
  </si>
  <si>
    <t>172.22.110.21</t>
  </si>
  <si>
    <t>HP ProBook 450 15.6 inch G10 Notebook PC</t>
  </si>
  <si>
    <t>5CD332DCFK</t>
  </si>
  <si>
    <t>COFTN-LAP-287</t>
  </si>
  <si>
    <t>echrak.essid</t>
  </si>
  <si>
    <t>172.22.101.153</t>
  </si>
  <si>
    <t>5CD332DCDP</t>
  </si>
  <si>
    <t>COFTN-LAP-288</t>
  </si>
  <si>
    <t>seif.foughali</t>
  </si>
  <si>
    <t>172.22.100.120</t>
  </si>
  <si>
    <t>5CD332DCG6</t>
  </si>
  <si>
    <t>COFTN-LAP-304</t>
  </si>
  <si>
    <t>medyassine.kouraichi</t>
  </si>
  <si>
    <t>172.22.104.19,10.210.0.3</t>
  </si>
  <si>
    <t>JF17TG3</t>
  </si>
  <si>
    <t>COFTN-LAP-310</t>
  </si>
  <si>
    <t>sofiene.dhahri</t>
  </si>
  <si>
    <t>192.168.246.123</t>
  </si>
  <si>
    <t>5CD91017V8</t>
  </si>
  <si>
    <t>COFTN-LAP-325</t>
  </si>
  <si>
    <t>salah.rabah</t>
  </si>
  <si>
    <t>172.22.101.12</t>
  </si>
  <si>
    <t>5CD924FT1L</t>
  </si>
  <si>
    <t>COFTN-LAP-329</t>
  </si>
  <si>
    <t>mhamed.drira</t>
  </si>
  <si>
    <t>172.22.110.66</t>
  </si>
  <si>
    <t>5CG8203KVW</t>
  </si>
  <si>
    <t>COFTN-LAP-331</t>
  </si>
  <si>
    <t>mariem.nagazi</t>
  </si>
  <si>
    <t>192.168.92.187</t>
  </si>
  <si>
    <t>5CD112FPGT</t>
  </si>
  <si>
    <t>10.0.22621</t>
  </si>
  <si>
    <t>COFTN-LAP-332</t>
  </si>
  <si>
    <t>mohamedaziz.taboubi</t>
  </si>
  <si>
    <t>172.22.100.142</t>
  </si>
  <si>
    <t>HP ProBook 450 G8 Notebook PC</t>
  </si>
  <si>
    <t>5CD112FZT7</t>
  </si>
  <si>
    <t>COFTN-LAP-333</t>
  </si>
  <si>
    <t>Rim.Hamrouni</t>
  </si>
  <si>
    <t>172.22.50.249</t>
  </si>
  <si>
    <t>5CD112FPGN</t>
  </si>
  <si>
    <t>COFTN-LAP-334</t>
  </si>
  <si>
    <t>samar.bouhlila</t>
  </si>
  <si>
    <t>172.22.110.25</t>
  </si>
  <si>
    <t>5CD112FZV3</t>
  </si>
  <si>
    <t>COFTN-LAP-336</t>
  </si>
  <si>
    <t>Seifeddine.FESSI</t>
  </si>
  <si>
    <t>172.22.100.22,192.168.137.1</t>
  </si>
  <si>
    <t>5CD95158CF</t>
  </si>
  <si>
    <t>COFTN-LAP-337</t>
  </si>
  <si>
    <t>5CD924BTMH</t>
  </si>
  <si>
    <t>COFTN-LAP-338</t>
  </si>
  <si>
    <t>5CD0179TS6</t>
  </si>
  <si>
    <t>COFTN-LAP-344</t>
  </si>
  <si>
    <t>nabil.zarai</t>
  </si>
  <si>
    <t>172.22.101.45</t>
  </si>
  <si>
    <t>HP EliteBook x360 1040 G6</t>
  </si>
  <si>
    <t>5CG9401P3Q</t>
  </si>
  <si>
    <t>COFTN-LAP-360</t>
  </si>
  <si>
    <t>mohamed.yaakoubi</t>
  </si>
  <si>
    <t>172.22.100.186,172.22.120.201</t>
  </si>
  <si>
    <t>5CD924BTJZ</t>
  </si>
  <si>
    <t>COFTN-LAP-361</t>
  </si>
  <si>
    <t>medali.chedi</t>
  </si>
  <si>
    <t>172.22.100.45</t>
  </si>
  <si>
    <t>5CD924BTK3</t>
  </si>
  <si>
    <t>COFTN-LAP-362</t>
  </si>
  <si>
    <t>mounir.OUESLATI</t>
  </si>
  <si>
    <t>172.22.100.42</t>
  </si>
  <si>
    <t>5CD924BTKD</t>
  </si>
  <si>
    <t>COFTN-LAP-363</t>
  </si>
  <si>
    <t>mohsen.chebbi</t>
  </si>
  <si>
    <t>172.22.104.151</t>
  </si>
  <si>
    <t>5CD95158B3</t>
  </si>
  <si>
    <t>COFTN-LAP-369</t>
  </si>
  <si>
    <t>admin.nourelhouda.gu</t>
  </si>
  <si>
    <t>172.22.104.75</t>
  </si>
  <si>
    <t>ThinkPad X260</t>
  </si>
  <si>
    <t>PC0D1G0A</t>
  </si>
  <si>
    <t>COFTN-LAP-395</t>
  </si>
  <si>
    <t>belhassenachref.boug</t>
  </si>
  <si>
    <t>172.22.101.111</t>
  </si>
  <si>
    <t>5CD24658ZJ</t>
  </si>
  <si>
    <t>COFTN-LAP-404</t>
  </si>
  <si>
    <t>ameni.chebbi</t>
  </si>
  <si>
    <t>172.22.100.23</t>
  </si>
  <si>
    <t>5CD24658ZG</t>
  </si>
  <si>
    <t>COFTN-LAP-405</t>
  </si>
  <si>
    <t>hamza.mensi</t>
  </si>
  <si>
    <t>172.22.100.26</t>
  </si>
  <si>
    <t>5CD92315LQ</t>
  </si>
  <si>
    <t>COFTN-LAP-406</t>
  </si>
  <si>
    <t>wael.rihani</t>
  </si>
  <si>
    <t>172.22.100.7</t>
  </si>
  <si>
    <t>5CD8068XP1</t>
  </si>
  <si>
    <t>COFTN-LAP-408</t>
  </si>
  <si>
    <t>tawfik.dhif</t>
  </si>
  <si>
    <t>172.22.100.199</t>
  </si>
  <si>
    <t>5CD24658ZV</t>
  </si>
  <si>
    <t>COFTN-LAP-411</t>
  </si>
  <si>
    <t>houssem.ayari</t>
  </si>
  <si>
    <t>172.22.120.5</t>
  </si>
  <si>
    <t>COFTN-LAP-412</t>
  </si>
  <si>
    <t>lotfi.gantassi</t>
  </si>
  <si>
    <t>172.22.100.14</t>
  </si>
  <si>
    <t>5CD112FZST</t>
  </si>
  <si>
    <t>COFTN-LAP-413</t>
  </si>
  <si>
    <t>faycal.jaffeli</t>
  </si>
  <si>
    <t>172.22.100.37</t>
  </si>
  <si>
    <t>5CD24658ZS</t>
  </si>
  <si>
    <t>COFTN-LAP-415</t>
  </si>
  <si>
    <t>Administrateur,mohamed.ouedhani</t>
  </si>
  <si>
    <t>172.22.100.172</t>
  </si>
  <si>
    <t>GF63 Thin 10SCXR</t>
  </si>
  <si>
    <t>9S716R4121088ZKC000630</t>
  </si>
  <si>
    <t>Micro-Star International Co., Ltd.</t>
  </si>
  <si>
    <t>COFTN-LAP-421</t>
  </si>
  <si>
    <t>5CD0154XMM</t>
  </si>
  <si>
    <t>COFTN-LAP-422</t>
  </si>
  <si>
    <t>mustapha.ksouri</t>
  </si>
  <si>
    <t>172.22.100.241,172.20.10.2</t>
  </si>
  <si>
    <t>5CD7263Z0B</t>
  </si>
  <si>
    <t>COFTN-LAP-423</t>
  </si>
  <si>
    <t>ahlem.benmansour</t>
  </si>
  <si>
    <t>192.168.236.6</t>
  </si>
  <si>
    <t>5CD8260SY2</t>
  </si>
  <si>
    <t>COFTN-LAP-440</t>
  </si>
  <si>
    <t>sakr.messaoudi</t>
  </si>
  <si>
    <t>172.25.7.75</t>
  </si>
  <si>
    <t>Latitude 3420</t>
  </si>
  <si>
    <t>75JJWG3</t>
  </si>
  <si>
    <t>COFTN-LAP-444</t>
  </si>
  <si>
    <t>seif.nammouchi</t>
  </si>
  <si>
    <t>10.212.134.200,192.168.1.154</t>
  </si>
  <si>
    <t>H5JJWG3</t>
  </si>
  <si>
    <t>COFTN-LAP-445</t>
  </si>
  <si>
    <t>imen.ouedi</t>
  </si>
  <si>
    <t>172.22.101.168</t>
  </si>
  <si>
    <t>5CD95158BJ</t>
  </si>
  <si>
    <t>COFTN-LAP-456</t>
  </si>
  <si>
    <t>hazem.bououni</t>
  </si>
  <si>
    <t>192.168.1.15</t>
  </si>
  <si>
    <t>5CD246590L</t>
  </si>
  <si>
    <t>COFTN-LAP-476</t>
  </si>
  <si>
    <t>fethi.jemmezi</t>
  </si>
  <si>
    <t>172.22.100.63</t>
  </si>
  <si>
    <t>HP ProDesk 400 G6 MT</t>
  </si>
  <si>
    <t>CZC020BCMW</t>
  </si>
  <si>
    <t>Desktop</t>
  </si>
  <si>
    <t>COFTN-LAP-490</t>
  </si>
  <si>
    <t>ghofrane.mohamed</t>
  </si>
  <si>
    <t>172.22.101.170</t>
  </si>
  <si>
    <t>5CD124N95J</t>
  </si>
  <si>
    <t>COFTN-LAP-498</t>
  </si>
  <si>
    <t>bilel.hkiri</t>
  </si>
  <si>
    <t>172.22.100.96</t>
  </si>
  <si>
    <t>5CD6467QVP</t>
  </si>
  <si>
    <t>COFTN-LAP-504</t>
  </si>
  <si>
    <t>hela.benmohamed</t>
  </si>
  <si>
    <t>172.22.100.178</t>
  </si>
  <si>
    <t>DD17TG3</t>
  </si>
  <si>
    <t>COFTN-LAP-508</t>
  </si>
  <si>
    <t>manel.hichri</t>
  </si>
  <si>
    <t>172.22.110.17</t>
  </si>
  <si>
    <t>HF17TG3</t>
  </si>
  <si>
    <t>COFTN-LAP-510</t>
  </si>
  <si>
    <t>nadia.bachhamba</t>
  </si>
  <si>
    <t>172.22.102.81</t>
  </si>
  <si>
    <t>HP EliteBook 850 G6</t>
  </si>
  <si>
    <t>5CG01990QJ</t>
  </si>
  <si>
    <t>COFTN-LAP-511</t>
  </si>
  <si>
    <t>ayoub.amor</t>
  </si>
  <si>
    <t>172.22.100.136</t>
  </si>
  <si>
    <t>CW46TG3</t>
  </si>
  <si>
    <t>Device</t>
  </si>
  <si>
    <t>SN Number</t>
  </si>
  <si>
    <t>IP Management</t>
  </si>
  <si>
    <t>Hostname</t>
  </si>
  <si>
    <t>YES</t>
  </si>
  <si>
    <t>NO</t>
  </si>
  <si>
    <t>TV LOCATION</t>
  </si>
  <si>
    <t>TV SPECIFICATION</t>
  </si>
  <si>
    <t>TV CONDITION</t>
  </si>
  <si>
    <t>PLACEMENT</t>
  </si>
  <si>
    <t>PLANT</t>
  </si>
  <si>
    <t>PLANT AREA</t>
  </si>
  <si>
    <t>TV BRAND [MANUFACTURER]</t>
  </si>
  <si>
    <t>TV TYPE</t>
  </si>
  <si>
    <t>REMOTE CONTROL (Software, Mni PC,…)</t>
  </si>
  <si>
    <t>SCREEN RESOLUTION</t>
  </si>
  <si>
    <t>SCREEN DIAGONAL</t>
  </si>
  <si>
    <t>SCREEN ORIENTATION</t>
  </si>
  <si>
    <t>FUNCTIONALITY</t>
  </si>
  <si>
    <t>MOUNTING</t>
  </si>
  <si>
    <t>TCL</t>
  </si>
  <si>
    <t>SMART TV</t>
  </si>
  <si>
    <t>Microsoft Remote Desktop for Android</t>
  </si>
  <si>
    <t>FHD</t>
  </si>
  <si>
    <t>px</t>
  </si>
  <si>
    <t>inches</t>
  </si>
  <si>
    <t>HORIZONTAL / LANDSCAPE</t>
  </si>
  <si>
    <t>COMPLETELY FUNCTIONAL</t>
  </si>
  <si>
    <t>FLOOR STAND TV MOUNT</t>
  </si>
  <si>
    <t>WALL</t>
  </si>
  <si>
    <t>PILLAR</t>
  </si>
  <si>
    <t>SAMSUNG</t>
  </si>
  <si>
    <t>NEEDS SERVICE</t>
  </si>
  <si>
    <t>Printer Model</t>
  </si>
  <si>
    <t>location</t>
  </si>
  <si>
    <t>Serial Number</t>
  </si>
  <si>
    <t xml:space="preserve">Users </t>
  </si>
  <si>
    <t>Local</t>
  </si>
  <si>
    <t xml:space="preserve">Dvrs </t>
  </si>
  <si>
    <t>IN Cam 1</t>
  </si>
  <si>
    <t>IN Cam 2</t>
  </si>
  <si>
    <t>IN Cam 3</t>
  </si>
  <si>
    <t>IN Cam 4</t>
  </si>
  <si>
    <t>IN Cam 5</t>
  </si>
  <si>
    <t>IN Cam 6</t>
  </si>
  <si>
    <t>IN Cam 7</t>
  </si>
  <si>
    <t>IN Cam 8</t>
  </si>
  <si>
    <t>IN Cam 9</t>
  </si>
  <si>
    <t>IN Cam 10</t>
  </si>
  <si>
    <t>IN Cam 11</t>
  </si>
  <si>
    <t>IN Cam 12</t>
  </si>
  <si>
    <t>IN Cam 13</t>
  </si>
  <si>
    <t>IN Cam 14</t>
  </si>
  <si>
    <t>IN Cam 15</t>
  </si>
  <si>
    <t>IN Cam 16</t>
  </si>
  <si>
    <t>IN Cam 17</t>
  </si>
  <si>
    <t>IN Cam 18</t>
  </si>
  <si>
    <t>IN Cam 19</t>
  </si>
  <si>
    <t>IN Cam 20</t>
  </si>
  <si>
    <t>IN Cam 21</t>
  </si>
  <si>
    <t>IN Cam 22</t>
  </si>
  <si>
    <t>IN Cam 23</t>
  </si>
  <si>
    <t>IN Cam 24</t>
  </si>
  <si>
    <t>IN Cam 25</t>
  </si>
  <si>
    <t>IN Cam 26</t>
  </si>
  <si>
    <t>IN Cam 27</t>
  </si>
  <si>
    <t>IN Cam 28</t>
  </si>
  <si>
    <t>IN Cam 29</t>
  </si>
  <si>
    <t>IN Cam 30</t>
  </si>
  <si>
    <t>IN Cam 31</t>
  </si>
  <si>
    <t>IN Cam 32</t>
  </si>
  <si>
    <t>IN Cam 33</t>
  </si>
  <si>
    <t>IN Cam 34</t>
  </si>
  <si>
    <t>IN Cam 35</t>
  </si>
  <si>
    <t>IN Cam 36</t>
  </si>
  <si>
    <t>IN Cam 37</t>
  </si>
  <si>
    <t>IN Cam 38</t>
  </si>
  <si>
    <t>IN Cam 39</t>
  </si>
  <si>
    <t>IN Cam 40</t>
  </si>
  <si>
    <t>IN Cam 41</t>
  </si>
  <si>
    <t>IN Cam 42</t>
  </si>
  <si>
    <t>IN Cam 43</t>
  </si>
  <si>
    <t>IN Cam 44</t>
  </si>
  <si>
    <t>IN Cam 45</t>
  </si>
  <si>
    <t>IN Cam 46</t>
  </si>
  <si>
    <t>IN Cam 47</t>
  </si>
  <si>
    <t>IN Cam 48</t>
  </si>
  <si>
    <t>IN Cam 49</t>
  </si>
  <si>
    <t>IN Cam 50</t>
  </si>
  <si>
    <t>Ext Cam 1</t>
  </si>
  <si>
    <t>Ext Cam 2</t>
  </si>
  <si>
    <t>Ext Cam 3</t>
  </si>
  <si>
    <t>Ext Cam 4</t>
  </si>
  <si>
    <t>Ext Cam 5</t>
  </si>
  <si>
    <t>Ext Cam 6</t>
  </si>
  <si>
    <t>Ext Cam 7</t>
  </si>
  <si>
    <t>Ext Cam 8</t>
  </si>
  <si>
    <t>Ext Cam 9</t>
  </si>
  <si>
    <t>Ext Cam 10</t>
  </si>
  <si>
    <t>Ext Cam 11</t>
  </si>
  <si>
    <t>Ext Cam 12</t>
  </si>
  <si>
    <t>Ext Cam 13</t>
  </si>
  <si>
    <t>Ext Cam 14</t>
  </si>
  <si>
    <t>Ext Cam 15</t>
  </si>
  <si>
    <t>Ext Cam 16</t>
  </si>
  <si>
    <t>Ext Cam 17</t>
  </si>
  <si>
    <t>Ext Cam 18</t>
  </si>
  <si>
    <t>Ext Cam 19</t>
  </si>
  <si>
    <t>reception</t>
  </si>
  <si>
    <t>Salle conférence</t>
  </si>
  <si>
    <t>Escalier Calébri-centre</t>
  </si>
  <si>
    <t>Escalier Vestiaire nettoyage</t>
  </si>
  <si>
    <t>Escalier RH (1)</t>
  </si>
  <si>
    <t>Escalier RH (2) vestaire</t>
  </si>
  <si>
    <t>Bloque RH</t>
  </si>
  <si>
    <t>Zone Excellence</t>
  </si>
  <si>
    <t>Zone Ebauche</t>
  </si>
  <si>
    <t>Mg Cuivre 2</t>
  </si>
  <si>
    <t>Mg Cuivre1</t>
  </si>
  <si>
    <t>Zone Granuleuse</t>
  </si>
  <si>
    <t>Trefilage 1-2</t>
  </si>
  <si>
    <t>Trefilage2-3</t>
  </si>
  <si>
    <t>Parc Tréfiler</t>
  </si>
  <si>
    <t>Parc Toron 4</t>
  </si>
  <si>
    <t>Parc Toron 3</t>
  </si>
  <si>
    <t>Zone BUN1</t>
  </si>
  <si>
    <t>Parc Toron 1</t>
  </si>
  <si>
    <t>Parc Toron 2</t>
  </si>
  <si>
    <t>Zone Fumeure</t>
  </si>
  <si>
    <t>Extrudeuse3-4-5-6</t>
  </si>
  <si>
    <t>Couloir piéton à droite</t>
  </si>
  <si>
    <t>Couloire EXT01-2</t>
  </si>
  <si>
    <t>Couloire EXT03-4</t>
  </si>
  <si>
    <t>Couloire EXT05-6</t>
  </si>
  <si>
    <t>Couloir piéton au mlieu</t>
  </si>
  <si>
    <t>Couloire EXT07-8</t>
  </si>
  <si>
    <t>Couloire DVR01-2-3-4</t>
  </si>
  <si>
    <t>Couloir piéton à gauche</t>
  </si>
  <si>
    <t>Extrudeuse 1-2-3</t>
  </si>
  <si>
    <t>Extrudeuse 7-8</t>
  </si>
  <si>
    <t>Zone logistique PF</t>
  </si>
  <si>
    <t>Logistique zone P.PF</t>
  </si>
  <si>
    <t>MG.Netoyage conipac</t>
  </si>
  <si>
    <t>Au milieu Entre Rayonnage Log</t>
  </si>
  <si>
    <t>Zone Déchet cuivre</t>
  </si>
  <si>
    <t>Zone MG MP- PVC</t>
  </si>
  <si>
    <t>M-P-R 1</t>
  </si>
  <si>
    <t>Laboratoire QA</t>
  </si>
  <si>
    <t>Restaurant</t>
  </si>
  <si>
    <t>Local Oni</t>
  </si>
  <si>
    <t>M-P-R 2</t>
  </si>
  <si>
    <t>MG-PVC Balance</t>
  </si>
  <si>
    <t>Zone marquage +seloun</t>
  </si>
  <si>
    <t>Couloir NPS Extrusion</t>
  </si>
  <si>
    <t>locale bacha eau</t>
  </si>
  <si>
    <t>Salle Sys.(1)</t>
  </si>
  <si>
    <t>S.System(2)</t>
  </si>
  <si>
    <t>Channel50</t>
  </si>
  <si>
    <t>Parking entree principale</t>
  </si>
  <si>
    <t>Entree principale Jardin</t>
  </si>
  <si>
    <t>Spidome 1</t>
  </si>
  <si>
    <t>Jardin extérieur (bach a eau)</t>
  </si>
  <si>
    <t>Route locaux technique (1)</t>
  </si>
  <si>
    <t>Route locaux technique (2)</t>
  </si>
  <si>
    <t>Parking moto MGP dangereux</t>
  </si>
  <si>
    <t>IPC</t>
  </si>
  <si>
    <t>Zone dèche cuivre</t>
  </si>
  <si>
    <t>Spidome 2</t>
  </si>
  <si>
    <t>Route côte Aptiv 1</t>
  </si>
  <si>
    <t>Zone ferraille</t>
  </si>
  <si>
    <t>Route côte Aptiv 2</t>
  </si>
  <si>
    <t>Route côte Aptiv 3</t>
  </si>
  <si>
    <t>Entrée Restaurant</t>
  </si>
  <si>
    <t>Parking Administrative 1</t>
  </si>
  <si>
    <t>Parking Administrative 2</t>
  </si>
  <si>
    <t>Zone Qye Cuivre</t>
  </si>
  <si>
    <t>Zone Qye livr</t>
  </si>
  <si>
    <t>(1)-172.25.7.200</t>
  </si>
  <si>
    <t>(2)-172.25.7.201</t>
  </si>
  <si>
    <t>IP-adress</t>
  </si>
  <si>
    <t>172.25.60.146</t>
  </si>
  <si>
    <t>172.25.60.147</t>
  </si>
  <si>
    <t>172.25.60.138</t>
  </si>
  <si>
    <t>172.25.60.140</t>
  </si>
  <si>
    <t>172.25.60.133</t>
  </si>
  <si>
    <t>172.25.60.134</t>
  </si>
  <si>
    <t>172.25.60.135</t>
  </si>
  <si>
    <t>172.25.60.145</t>
  </si>
  <si>
    <t>172.25.60.144</t>
  </si>
  <si>
    <t>172.25.60.142</t>
  </si>
  <si>
    <t>172.25.60.143</t>
  </si>
  <si>
    <t>172.25.60.141</t>
  </si>
  <si>
    <t>172.25.60.156</t>
  </si>
  <si>
    <t>172.25.60.157</t>
  </si>
  <si>
    <t>172.25.60.131</t>
  </si>
  <si>
    <t>172.25.60.137</t>
  </si>
  <si>
    <t>172.25.60.136</t>
  </si>
  <si>
    <t>172.25.60.130</t>
  </si>
  <si>
    <t>172.25.60.129</t>
  </si>
  <si>
    <t>172.25.60.128</t>
  </si>
  <si>
    <t>172.25.60.127</t>
  </si>
  <si>
    <t>172.25.60.155</t>
  </si>
  <si>
    <t>172.25.60.118</t>
  </si>
  <si>
    <t>172.25.60.119</t>
  </si>
  <si>
    <t>172.25.60.120</t>
  </si>
  <si>
    <t>172.25.60.121</t>
  </si>
  <si>
    <t>172.25.60.122</t>
  </si>
  <si>
    <t>172.25.60.123</t>
  </si>
  <si>
    <t>172.25.60.124</t>
  </si>
  <si>
    <t>172.25.60.125</t>
  </si>
  <si>
    <t>172.25.60.153</t>
  </si>
  <si>
    <t>172.25.60.154</t>
  </si>
  <si>
    <t>172.25.60.114</t>
  </si>
  <si>
    <t>172.25.60.112</t>
  </si>
  <si>
    <t>172.25.60.113</t>
  </si>
  <si>
    <t>172.25.60.111</t>
  </si>
  <si>
    <t>172.25.60.116</t>
  </si>
  <si>
    <t>172.25.60.115</t>
  </si>
  <si>
    <t>172.25.60.148</t>
  </si>
  <si>
    <t>172.25.60.132</t>
  </si>
  <si>
    <t>172.25.60.139</t>
  </si>
  <si>
    <t>172.25.60.151</t>
  </si>
  <si>
    <t>172.25.60.149</t>
  </si>
  <si>
    <t>172.25.60.152</t>
  </si>
  <si>
    <t>172.25.60.158</t>
  </si>
  <si>
    <t>172.25.60.126</t>
  </si>
  <si>
    <t>172.25.60.47</t>
  </si>
  <si>
    <t>172.25.60.60</t>
  </si>
  <si>
    <t>172.25.60.41</t>
  </si>
  <si>
    <t>172.25.60.43</t>
  </si>
  <si>
    <t>172.25.60.163</t>
  </si>
  <si>
    <t>172.25.60.164</t>
  </si>
  <si>
    <t>172.25.60.165</t>
  </si>
  <si>
    <t>172.25.60.175</t>
  </si>
  <si>
    <t>172.25.60.168</t>
  </si>
  <si>
    <t>172.25.60.169</t>
  </si>
  <si>
    <t>172.25.60.170</t>
  </si>
  <si>
    <t>172.25.60.172</t>
  </si>
  <si>
    <t>172.25.60.174</t>
  </si>
  <si>
    <t>172.25.60.179</t>
  </si>
  <si>
    <t>172.25.60.173</t>
  </si>
  <si>
    <t>172.25.60.171</t>
  </si>
  <si>
    <t>172.25.60.177</t>
  </si>
  <si>
    <t>172.25.60.161</t>
  </si>
  <si>
    <t>172.25.60.160</t>
  </si>
  <si>
    <t>172.25.60.166</t>
  </si>
  <si>
    <t>172.25.60.167</t>
  </si>
  <si>
    <t>172.25.60.176</t>
  </si>
  <si>
    <t>172.25.60.117</t>
  </si>
  <si>
    <t>Designation</t>
  </si>
  <si>
    <t>Qte</t>
  </si>
  <si>
    <t>Camera exterieur DAHUA IP-DH-IPC-HFW5442E-ZE</t>
  </si>
  <si>
    <t>Camera Interieur DAHUA IP-DH-IPC-HFW5442E-ZE</t>
  </si>
  <si>
    <t>Enregistreur NVR608R-64-4KS2</t>
  </si>
  <si>
    <t>develop inio+250I</t>
  </si>
  <si>
    <t>develop inio+</t>
  </si>
  <si>
    <t>Genric 22BW 5i</t>
  </si>
  <si>
    <t>ECOSYS</t>
  </si>
  <si>
    <t>develop inio+257I</t>
  </si>
  <si>
    <t>Canon MF4100 Series UFRII LT</t>
  </si>
  <si>
    <t>IMPRIMANTE BROTHER</t>
  </si>
  <si>
    <t>172.25.7.222</t>
  </si>
  <si>
    <t>172.25.7.223</t>
  </si>
  <si>
    <t>172.25.7.224</t>
  </si>
  <si>
    <t>172.25.7.215</t>
  </si>
  <si>
    <t>172.25.7.221</t>
  </si>
  <si>
    <t>172.25.7.214</t>
  </si>
  <si>
    <t>172.25.7.228</t>
  </si>
  <si>
    <t>Admininistrateur</t>
  </si>
  <si>
    <t>BUREAU LATIFA</t>
  </si>
  <si>
    <t>BLOC RH</t>
  </si>
  <si>
    <t>Box Chef D’equipe Logistique</t>
  </si>
  <si>
    <t>BUREAU KARIM NV</t>
  </si>
  <si>
    <t>Box Chef D’equipe Logistique 2 buckup</t>
  </si>
  <si>
    <t>Bureau Production</t>
  </si>
  <si>
    <t>Bureau RH Zied Jendoubi</t>
  </si>
  <si>
    <t>BUREAU SOFIEN BELGAIED</t>
  </si>
  <si>
    <t>AA2J121001076</t>
  </si>
  <si>
    <t>AA2M121016335</t>
  </si>
  <si>
    <t>AA2M121016156</t>
  </si>
  <si>
    <t>ACN2121001147</t>
  </si>
  <si>
    <t>ACN2121001190</t>
  </si>
  <si>
    <t>ACVD121003237</t>
  </si>
  <si>
    <t>HL-L2360DN</t>
  </si>
  <si>
    <t>HPZBOOK AX2D2:E8501D2W</t>
  </si>
  <si>
    <t>5CD207F7WW</t>
  </si>
  <si>
    <t>HPPROBOOK 450 G9</t>
  </si>
  <si>
    <t>5CD24558ZL</t>
  </si>
  <si>
    <t>HPPROBOOK430G5</t>
  </si>
  <si>
    <t>5CD91702WH</t>
  </si>
  <si>
    <t>HPPROBOOKG9</t>
  </si>
  <si>
    <t>5CD24658ZM</t>
  </si>
  <si>
    <t>HPPROBOOK 440 G8</t>
  </si>
  <si>
    <t>5CD129HYHK</t>
  </si>
  <si>
    <t>DELLXPS9305-i7 11g</t>
  </si>
  <si>
    <t>FBZ14J3</t>
  </si>
  <si>
    <t>HPPROOBOOKG5</t>
  </si>
  <si>
    <t xml:space="preserve">Hp probook </t>
  </si>
  <si>
    <t>5CD7263YZX</t>
  </si>
  <si>
    <t>DELL5420-i7</t>
  </si>
  <si>
    <t>CXN34J3</t>
  </si>
  <si>
    <t>HP PROOBOOK</t>
  </si>
  <si>
    <t>5CD24658ZX</t>
  </si>
  <si>
    <t>DELL Latitude 3520</t>
  </si>
  <si>
    <t>5KQSJL3</t>
  </si>
  <si>
    <t>Dell Vostro 3888</t>
  </si>
  <si>
    <t>FNY37T3</t>
  </si>
  <si>
    <t>D0X3RH3</t>
  </si>
  <si>
    <t>DP988S3</t>
  </si>
  <si>
    <t>GDSJL3</t>
  </si>
  <si>
    <t>PROBOOKG7</t>
  </si>
  <si>
    <t>5CD016D3VP</t>
  </si>
  <si>
    <t>DELL3520-i5</t>
  </si>
  <si>
    <t>DG17TG3</t>
  </si>
  <si>
    <t>9BW25G3</t>
  </si>
  <si>
    <t>HP PROBBOKG6</t>
  </si>
  <si>
    <t>5CD00118H2</t>
  </si>
  <si>
    <t>PC DELL VOSTRO</t>
  </si>
  <si>
    <t>6VMKFF3</t>
  </si>
  <si>
    <t>D2C88S3</t>
  </si>
  <si>
    <t>DELL VOSTRO 3910</t>
  </si>
  <si>
    <t>1ZH7QT3</t>
  </si>
  <si>
    <t>Dell optiplex 760</t>
  </si>
  <si>
    <t>GTYJH4J</t>
  </si>
  <si>
    <t>3TS1QT3</t>
  </si>
  <si>
    <t>PC PRODESK 400G3</t>
  </si>
  <si>
    <t>CZC70784D7</t>
  </si>
  <si>
    <t>HP Probook 450 G7</t>
  </si>
  <si>
    <t>5CD0154XHF</t>
  </si>
  <si>
    <t>HPPROBOOKG7</t>
  </si>
  <si>
    <t>5CD0154XBK</t>
  </si>
  <si>
    <t>HPPROBOOK 450 G8</t>
  </si>
  <si>
    <t>5CD13535ZS</t>
  </si>
  <si>
    <t>DELL VOSTRO 3888</t>
  </si>
  <si>
    <t>5RW3RH3</t>
  </si>
  <si>
    <t>HSS1QT3</t>
  </si>
  <si>
    <t>B44XRH3</t>
  </si>
  <si>
    <t>B6YB6J3</t>
  </si>
  <si>
    <t>HPPROBOOK 450G8</t>
  </si>
  <si>
    <t>5CD129HYJ6</t>
  </si>
  <si>
    <t>8NY37T3</t>
  </si>
  <si>
    <t>4CW25G3</t>
  </si>
  <si>
    <t>HPELITEBOOK 830 G6</t>
  </si>
  <si>
    <t>5CG0149YBB</t>
  </si>
  <si>
    <t xml:space="preserve">
1J3C6J3</t>
  </si>
  <si>
    <t>7BW25G3</t>
  </si>
  <si>
    <t>9XXB6J3</t>
  </si>
  <si>
    <t>5CD1258HZ2</t>
  </si>
  <si>
    <t>5CD1258J0V</t>
  </si>
  <si>
    <t>5CD1258J10</t>
  </si>
  <si>
    <t>HPPROBO+C59:M59OKG7</t>
  </si>
  <si>
    <t>5CD016D422</t>
  </si>
  <si>
    <t>9M988S3</t>
  </si>
  <si>
    <t>5LMMCJ3</t>
  </si>
  <si>
    <t xml:space="preserve">Dell Vostro </t>
  </si>
  <si>
    <t>CN66070AC</t>
  </si>
  <si>
    <t>5CD2465902</t>
  </si>
  <si>
    <t>HPPROBOOKG6</t>
  </si>
  <si>
    <t>5CD8501MBL</t>
  </si>
  <si>
    <t>5CD112FPGK</t>
  </si>
  <si>
    <t>HPPROBOOK G7</t>
  </si>
  <si>
    <t>5CD016D3YB</t>
  </si>
  <si>
    <t>3M988S3</t>
  </si>
  <si>
    <t>5CD1258J0G</t>
  </si>
  <si>
    <t>PCDELL VOSTRO</t>
  </si>
  <si>
    <t>3RXP7J2</t>
  </si>
  <si>
    <t>HP Probook G9</t>
  </si>
  <si>
    <t>5CD2465909</t>
  </si>
  <si>
    <t>4Y134J3</t>
  </si>
  <si>
    <t>G7634J3</t>
  </si>
  <si>
    <t>LAPTOP ASUS</t>
  </si>
  <si>
    <t>X555LJ02120</t>
  </si>
  <si>
    <t>4NY37T3</t>
  </si>
  <si>
    <t>HPPROBOOK 450 G7</t>
  </si>
  <si>
    <t>5CD119LHQM</t>
  </si>
  <si>
    <t>le nauveau</t>
  </si>
  <si>
    <t>PF-OP7PG6</t>
  </si>
  <si>
    <t>4W46TG3</t>
  </si>
  <si>
    <t>HD6C6J3</t>
  </si>
  <si>
    <t>HP PROBOOK 450G8</t>
  </si>
  <si>
    <t>5CDB536OB</t>
  </si>
  <si>
    <t>ELITEBOOK8100 G4</t>
  </si>
  <si>
    <t>5CG7260HTK</t>
  </si>
  <si>
    <t xml:space="preserve">DELL </t>
  </si>
  <si>
    <t>3D05GK3</t>
  </si>
  <si>
    <t>HPPROBOOK G4</t>
  </si>
  <si>
    <t>5CD00118FP</t>
  </si>
  <si>
    <t>HPPROBOOK G6</t>
  </si>
  <si>
    <t>5CD00118FF</t>
  </si>
  <si>
    <t>5CD00118GW</t>
  </si>
  <si>
    <t>HPELITEBOOK 840 G9</t>
  </si>
  <si>
    <t>5CG03213C77</t>
  </si>
  <si>
    <t>H3JC6J3</t>
  </si>
  <si>
    <t>5CD00118FN</t>
  </si>
  <si>
    <t>5CD00118F4</t>
  </si>
  <si>
    <t>HP PROBOOK 400 G8</t>
  </si>
  <si>
    <t>7kvmdk3</t>
  </si>
  <si>
    <t>5CG3213C</t>
  </si>
  <si>
    <t>HP PROBOOK 450 G5</t>
  </si>
  <si>
    <t>5CD85081M3</t>
  </si>
  <si>
    <t>HP 250 G4</t>
  </si>
  <si>
    <t>CND5394TTZ</t>
  </si>
  <si>
    <t>C0X3RH3</t>
  </si>
  <si>
    <t>Dell 3420</t>
  </si>
  <si>
    <t>2SFMLG3</t>
  </si>
  <si>
    <t>FOW25G3</t>
  </si>
  <si>
    <t>5CD7383NSF</t>
  </si>
  <si>
    <t xml:space="preserve">HP PROBOOK </t>
  </si>
  <si>
    <t>5CD85081MJ</t>
  </si>
  <si>
    <t>HP PROBOOK 450G6</t>
  </si>
  <si>
    <t>5CD92315LL</t>
  </si>
  <si>
    <t>ELITEBOOKG5</t>
  </si>
  <si>
    <t>5GB8523C17</t>
  </si>
  <si>
    <t>5CD723Z1B</t>
  </si>
  <si>
    <t>HP PROBOOK</t>
  </si>
  <si>
    <t>5CD85212Q9</t>
  </si>
  <si>
    <t>HPPROBBOK G7</t>
  </si>
  <si>
    <t>5CD91702WF</t>
  </si>
  <si>
    <t>5CD91702VW</t>
  </si>
  <si>
    <t>HP Probook 450 G4</t>
  </si>
  <si>
    <t>5CD6506513</t>
  </si>
  <si>
    <t>5CD0179TT6</t>
  </si>
  <si>
    <t>Industrial Label Zebra 230</t>
  </si>
  <si>
    <t>52J172801268</t>
  </si>
  <si>
    <t>52J190207723</t>
  </si>
  <si>
    <t>52J211601425</t>
  </si>
  <si>
    <t>52J211601427</t>
  </si>
  <si>
    <t>52J211601416</t>
  </si>
  <si>
    <t>52J190207698</t>
  </si>
  <si>
    <t>52J125100352</t>
  </si>
  <si>
    <t>52J211001398</t>
  </si>
  <si>
    <t>52J125200269</t>
  </si>
  <si>
    <t>52J172801264</t>
  </si>
  <si>
    <t>52J211601428</t>
  </si>
  <si>
    <t>52J142601610</t>
  </si>
  <si>
    <t>52J211001700</t>
  </si>
  <si>
    <t>52J142601528</t>
  </si>
  <si>
    <t>52J211001399</t>
  </si>
  <si>
    <t>52J142601525</t>
  </si>
  <si>
    <t>52J125100354</t>
  </si>
  <si>
    <t>52J125200279</t>
  </si>
  <si>
    <t>Industrial Label Zebra SL 105</t>
  </si>
  <si>
    <t>52J19020729</t>
  </si>
  <si>
    <t>69J125200269</t>
  </si>
  <si>
    <t>Industrial Label Zebra ZT51042</t>
  </si>
  <si>
    <t>34J205100111</t>
  </si>
  <si>
    <t>52J130200450</t>
  </si>
  <si>
    <t>52J125100324</t>
  </si>
  <si>
    <t>52J173804648</t>
  </si>
  <si>
    <t>52J190207705</t>
  </si>
  <si>
    <t>52J211601430</t>
  </si>
  <si>
    <t>52J211601419</t>
  </si>
  <si>
    <t>52J125200143</t>
  </si>
  <si>
    <t>52J142601533</t>
  </si>
  <si>
    <t>Ligne Ext 01</t>
  </si>
  <si>
    <t>Ligne Ext 02</t>
  </si>
  <si>
    <t>Ligne Ext 03</t>
  </si>
  <si>
    <t>Ligne Ext 04</t>
  </si>
  <si>
    <t>Ligne Ext 05</t>
  </si>
  <si>
    <t>Ligne Ext 06</t>
  </si>
  <si>
    <t>Ligne Ext 07</t>
  </si>
  <si>
    <t>Ligne Ext 08</t>
  </si>
  <si>
    <t>quality station 01</t>
  </si>
  <si>
    <t>quality station 02</t>
  </si>
  <si>
    <t>quality station 03</t>
  </si>
  <si>
    <t>quality station 04</t>
  </si>
  <si>
    <t>QA stop1</t>
  </si>
  <si>
    <t>QA stop2</t>
  </si>
  <si>
    <t>QA stop3 (Mini labo)</t>
  </si>
  <si>
    <t xml:space="preserve"> station Pesage</t>
  </si>
  <si>
    <t xml:space="preserve"> station DVR 01</t>
  </si>
  <si>
    <t xml:space="preserve"> station DVR 02</t>
  </si>
  <si>
    <t xml:space="preserve"> station DVR 03</t>
  </si>
  <si>
    <t>station DVR 04</t>
  </si>
  <si>
    <t>station DVR 05</t>
  </si>
  <si>
    <t xml:space="preserve"> station ROD 01</t>
  </si>
  <si>
    <t xml:space="preserve"> station ROD 02</t>
  </si>
  <si>
    <t xml:space="preserve">  station MUL01</t>
  </si>
  <si>
    <t xml:space="preserve">  station MUL02</t>
  </si>
  <si>
    <t xml:space="preserve">  station MUL03</t>
  </si>
  <si>
    <t xml:space="preserve"> station Adut QA</t>
  </si>
  <si>
    <t xml:space="preserve"> station QA TOR</t>
  </si>
  <si>
    <t xml:space="preserve"> station BUN 01</t>
  </si>
  <si>
    <t xml:space="preserve"> station BUN 02</t>
  </si>
  <si>
    <t xml:space="preserve"> station PVC</t>
  </si>
  <si>
    <t xml:space="preserve">  station M 8mm</t>
  </si>
  <si>
    <t>Industrial Label Zebra 231</t>
  </si>
  <si>
    <t>stock</t>
  </si>
  <si>
    <t>T3J231504960</t>
  </si>
  <si>
    <t>T3J231504933</t>
  </si>
  <si>
    <t>T3J231504963</t>
  </si>
  <si>
    <t>Reception</t>
  </si>
  <si>
    <t>ROD</t>
  </si>
  <si>
    <t>BUREAU INFO</t>
  </si>
  <si>
    <t>Resto 1</t>
  </si>
  <si>
    <t>Resto 2</t>
  </si>
  <si>
    <t>8MM</t>
  </si>
  <si>
    <t>Zone excellence</t>
  </si>
  <si>
    <t>PVC store</t>
  </si>
  <si>
    <t>BUN IN 3</t>
  </si>
  <si>
    <t>BUN out 2</t>
  </si>
  <si>
    <t>BUN IN 2</t>
  </si>
  <si>
    <t>BUN out 1</t>
  </si>
  <si>
    <t>BUN in 1</t>
  </si>
  <si>
    <t>MUL out 1</t>
  </si>
  <si>
    <t>MUL in 1</t>
  </si>
  <si>
    <t>MUL in 2</t>
  </si>
  <si>
    <t>MUL out 2</t>
  </si>
  <si>
    <t>BOX IT</t>
  </si>
  <si>
    <t>MULOUT2</t>
  </si>
  <si>
    <t>BUNOUT3</t>
  </si>
  <si>
    <t>EXTRUSION</t>
  </si>
  <si>
    <t>INS STOCK</t>
  </si>
  <si>
    <t>COF MD</t>
  </si>
  <si>
    <t>Samsung</t>
  </si>
  <si>
    <t>SABA</t>
  </si>
  <si>
    <t>D090140H95316</t>
  </si>
  <si>
    <t>ONX4HTRK800006P</t>
  </si>
  <si>
    <t>CA3KBGB00005H</t>
  </si>
  <si>
    <t>026H3KCH300198P</t>
  </si>
  <si>
    <t>02GH3KCH300142F</t>
  </si>
  <si>
    <t>Z6XX3SMZ700028E</t>
  </si>
  <si>
    <t>LH7G3DDF200009F</t>
  </si>
  <si>
    <t>0LCLHTRG800005L</t>
  </si>
  <si>
    <t>508TLT2664</t>
  </si>
  <si>
    <t>2303ELL194333A00259</t>
  </si>
  <si>
    <t>2303ELL194333A00264</t>
  </si>
  <si>
    <t>7674  2626  00104</t>
  </si>
  <si>
    <t>2011ELL156710A00266</t>
  </si>
  <si>
    <t>ONX4HTRK800007n</t>
  </si>
  <si>
    <t>ONX4HTRK800004T</t>
  </si>
  <si>
    <t>ONX4HTRK800010V</t>
  </si>
  <si>
    <t>020Q3KFG800369X</t>
  </si>
  <si>
    <t>2011ELL156710A00199</t>
  </si>
  <si>
    <t>2011ELL156710A00265</t>
  </si>
  <si>
    <t>0nx4htrk800003W</t>
  </si>
  <si>
    <t>2303LL194333A0252</t>
  </si>
  <si>
    <t>230LL194333A0259</t>
  </si>
  <si>
    <t>2303LL194333A0251</t>
  </si>
  <si>
    <t>2303LL194333A00091</t>
  </si>
  <si>
    <t>2303LL194333A00092</t>
  </si>
  <si>
    <t>7674.262600099</t>
  </si>
  <si>
    <t>ONX4HTRK800005Z</t>
  </si>
  <si>
    <t xml:space="preserve">                   Inventory BARCODE SCANNER</t>
  </si>
  <si>
    <t>Hardware</t>
  </si>
  <si>
    <t>Serial number</t>
  </si>
  <si>
    <t>Date received</t>
  </si>
  <si>
    <t>LOGISTIQUE 2</t>
  </si>
  <si>
    <t>ZEBRA</t>
  </si>
  <si>
    <t>LOGISTIQUE matiére</t>
  </si>
  <si>
    <t>200 745  23020 766</t>
  </si>
  <si>
    <t xml:space="preserve">PRODUCTION MET </t>
  </si>
  <si>
    <t>NEWLAND</t>
  </si>
  <si>
    <t>N7AER7KJGNB00783</t>
  </si>
  <si>
    <t xml:space="preserve">PRODUCTION EXT </t>
  </si>
  <si>
    <t>N7AER7KJGNB00790</t>
  </si>
  <si>
    <t>LOGISTIQUE 3</t>
  </si>
  <si>
    <t>LOGISTIQUE 4</t>
  </si>
  <si>
    <t>LOGISTIQUE 1</t>
  </si>
  <si>
    <t xml:space="preserve">ZEBRA </t>
  </si>
  <si>
    <t xml:space="preserve">230 595 230 226 30 </t>
  </si>
  <si>
    <t>INVENTPRY-USAG</t>
  </si>
  <si>
    <t>230 595 230 228 44</t>
  </si>
  <si>
    <t>Router</t>
  </si>
  <si>
    <t>FortiGate 201E</t>
  </si>
  <si>
    <t>FOC224223XU
FOC224223PX</t>
  </si>
  <si>
    <t>172.22.20.1</t>
  </si>
  <si>
    <t>COFTN-CORE</t>
  </si>
  <si>
    <t>WS-C2960L-24PQ-LL</t>
  </si>
  <si>
    <t>FOC223701ZZ</t>
  </si>
  <si>
    <t>172.20.114.81</t>
  </si>
  <si>
    <t>Edge_ROOM_A</t>
  </si>
  <si>
    <t>FOC22360U0F</t>
  </si>
  <si>
    <t>172.20.114.82</t>
  </si>
  <si>
    <t>Edge_ROOM_B</t>
  </si>
  <si>
    <t>cisco 2821</t>
  </si>
  <si>
    <t>FCZ104673MH</t>
  </si>
  <si>
    <t>10.1.1.253</t>
  </si>
  <si>
    <t>Gwy-2821-1.ipt.elloumi.tn</t>
  </si>
  <si>
    <t>FCZ104673MG</t>
  </si>
  <si>
    <t>10.1.1.254</t>
  </si>
  <si>
    <t>Gwy-2821-2</t>
  </si>
  <si>
    <t xml:space="preserve"> WS-C2960L-48PQ-LL</t>
  </si>
  <si>
    <t>FOC220430AH</t>
  </si>
  <si>
    <t>172.22.20.16</t>
  </si>
  <si>
    <t>SR00</t>
  </si>
  <si>
    <t>WS-C2960L-48PQ-LL</t>
  </si>
  <si>
    <t>FOC223701MJ</t>
  </si>
  <si>
    <t>172.22.20.116</t>
  </si>
  <si>
    <t>SR00-2</t>
  </si>
  <si>
    <t>FOC223701XE</t>
  </si>
  <si>
    <t>172.22.20.117</t>
  </si>
  <si>
    <t>SR00-3</t>
  </si>
  <si>
    <t>FOC2237022M</t>
  </si>
  <si>
    <t>172.22.20.17</t>
  </si>
  <si>
    <t>SR00-4</t>
  </si>
  <si>
    <t>FOC23456U9F</t>
  </si>
  <si>
    <t>172.22.20.63</t>
  </si>
  <si>
    <t>SRALL3-1</t>
  </si>
  <si>
    <t xml:space="preserve"> FOC23456UC0</t>
  </si>
  <si>
    <t>172.22.20.64</t>
  </si>
  <si>
    <t>SRALL3-2</t>
  </si>
  <si>
    <t>FOC23456U9W</t>
  </si>
  <si>
    <t>172.22.20.60</t>
  </si>
  <si>
    <t>SRALL4-1</t>
  </si>
  <si>
    <t>FOC23456UB9</t>
  </si>
  <si>
    <t>172.22.20.61</t>
  </si>
  <si>
    <t>SRALL4-2</t>
  </si>
  <si>
    <t>FOC223701R7</t>
  </si>
  <si>
    <t>172.22.20.25</t>
  </si>
  <si>
    <t>SRDRAWING</t>
  </si>
  <si>
    <t>FOC22360U1W</t>
  </si>
  <si>
    <t>172.22.20.125</t>
  </si>
  <si>
    <t>SRDRAWING-2</t>
  </si>
  <si>
    <t>FOC22360U1N</t>
  </si>
  <si>
    <t>172.22.20.126</t>
  </si>
  <si>
    <t>SRDRAWING-3</t>
  </si>
  <si>
    <t>FOC223701N3</t>
  </si>
  <si>
    <t>172.22.20.127</t>
  </si>
  <si>
    <t>SRDRAWING-4</t>
  </si>
  <si>
    <t>FOC2242AEKJ</t>
  </si>
  <si>
    <t>172.22.20.7</t>
  </si>
  <si>
    <t>SRIRR1-1</t>
  </si>
  <si>
    <t>FOC223701R9</t>
  </si>
  <si>
    <t>172.22.20.8</t>
  </si>
  <si>
    <t>SRIRR1-2</t>
  </si>
  <si>
    <t>172.22.20.10</t>
  </si>
  <si>
    <t>SRIRR2</t>
  </si>
  <si>
    <t xml:space="preserve"> FOC223701JL</t>
  </si>
  <si>
    <t>172.22.20.11</t>
  </si>
  <si>
    <t>SRIRR2-2</t>
  </si>
  <si>
    <t xml:space="preserve"> FOC223701MB</t>
  </si>
  <si>
    <t>172.22.20.19</t>
  </si>
  <si>
    <t>SRIT</t>
  </si>
  <si>
    <t xml:space="preserve"> FOC223701WF</t>
  </si>
  <si>
    <t>172.22.20.190</t>
  </si>
  <si>
    <t>SRIT-2</t>
  </si>
  <si>
    <t>FOC22366E90</t>
  </si>
  <si>
    <t>172.22.20.120</t>
  </si>
  <si>
    <t>SRIT-3</t>
  </si>
  <si>
    <t xml:space="preserve"> FOC22370236</t>
  </si>
  <si>
    <t>172.22.20.20</t>
  </si>
  <si>
    <t>SRIT-4</t>
  </si>
  <si>
    <t xml:space="preserve">WS-C2960X-48LPS-L       
WS-C2960X-24PS-L
   WS-C2960X-48LPS-L
    WS-C2960X-48LPS-L </t>
  </si>
  <si>
    <t xml:space="preserve"> FOC211253QP
FOC21272BUM
FOC211254C3
FOC21371UCP</t>
  </si>
  <si>
    <t>172.22.20.36</t>
  </si>
  <si>
    <t>SR-METAL</t>
  </si>
  <si>
    <t>FOC22448DEY</t>
  </si>
  <si>
    <t>172.22.20.13</t>
  </si>
  <si>
    <t>SwRoomA</t>
  </si>
  <si>
    <t xml:space="preserve"> FOC223701LQ</t>
  </si>
  <si>
    <t>172.22.20.113</t>
  </si>
  <si>
    <t>SwRoomA-2</t>
  </si>
  <si>
    <t xml:space="preserve"> FOC223701L1</t>
  </si>
  <si>
    <t>172.22.20.14</t>
  </si>
  <si>
    <t>SwRoomA-3</t>
  </si>
  <si>
    <t>FOC22448DJ9</t>
  </si>
  <si>
    <t>172.22.20.114</t>
  </si>
  <si>
    <t>SwRoomA-4</t>
  </si>
  <si>
    <t xml:space="preserve"> FCW2206A0SQ</t>
  </si>
  <si>
    <t>172.22.20.3</t>
  </si>
  <si>
    <t>SwRoomB</t>
  </si>
  <si>
    <t xml:space="preserve"> FOC22448DMY</t>
  </si>
  <si>
    <t>172.22.20.103</t>
  </si>
  <si>
    <t>SwRoomB-2</t>
  </si>
  <si>
    <t>FOC223701VH</t>
  </si>
  <si>
    <t>172.22.20.5</t>
  </si>
  <si>
    <t>SwRoomB-3</t>
  </si>
  <si>
    <t xml:space="preserve"> FOC2343326V</t>
  </si>
  <si>
    <t>172.22.20.66</t>
  </si>
  <si>
    <t>swROOMC-1</t>
  </si>
  <si>
    <t>FOC23456UBM</t>
  </si>
  <si>
    <t>172.22.20.67</t>
  </si>
  <si>
    <t>swROOMC-2</t>
  </si>
  <si>
    <t>N3K-C3548P-XL</t>
  </si>
  <si>
    <t>FOC2345R027</t>
  </si>
  <si>
    <t>172.22.20.248</t>
  </si>
  <si>
    <t>SW-DC-1</t>
  </si>
  <si>
    <t>FOC2345R019</t>
  </si>
  <si>
    <t>172.22.20.249</t>
  </si>
  <si>
    <t>SW-DC-2</t>
  </si>
  <si>
    <t>WS-C2960-24PC-S</t>
  </si>
  <si>
    <t>FCQ17190CH9</t>
  </si>
  <si>
    <t>172.22.20.128</t>
  </si>
  <si>
    <t>SW_Loc_Dechet</t>
  </si>
  <si>
    <t>FOC22360U1G</t>
  </si>
  <si>
    <t>172.22.20.31</t>
  </si>
  <si>
    <t>GADIEN_PRIN</t>
  </si>
  <si>
    <t>C9200-48P
C9200-48P
C9200-48P
C9200-48P</t>
  </si>
  <si>
    <t>FOC252658NJ
JAE23440EY1
JAE24050U5Z
JAE24230RVT</t>
  </si>
  <si>
    <t>172.22.21.4</t>
  </si>
  <si>
    <t>SW-RD (HQ)</t>
  </si>
  <si>
    <t>FOC2526592C
FOC252659K0
JAE24231245
FOC252658NP</t>
  </si>
  <si>
    <t>172.22.21.5</t>
  </si>
  <si>
    <t>SW-1-ere-etage (HQ)</t>
  </si>
  <si>
    <t>FOC25265AQQ
JAE240512M6
JAE235205XR
JAE24470008</t>
  </si>
  <si>
    <t>172.22.21.3</t>
  </si>
  <si>
    <t>SW-Room D (HQ)</t>
  </si>
  <si>
    <t>C9200-48P
C9200-48P
C9200-48P</t>
  </si>
  <si>
    <t>FOC2526587W
JAE24051444
FOC2526583B</t>
  </si>
  <si>
    <t>172.22.21.2</t>
  </si>
  <si>
    <t>SW-IT (HQ)</t>
  </si>
  <si>
    <t>VM</t>
  </si>
  <si>
    <t>172.22.70.22</t>
  </si>
  <si>
    <t>CMES-server</t>
  </si>
  <si>
    <t>172.22.70.216</t>
  </si>
  <si>
    <t>COFTN-Conect-01.coficab.com</t>
  </si>
  <si>
    <t>172.22.90.9</t>
  </si>
  <si>
    <t>COFTN-DBHR.coficab.com</t>
  </si>
  <si>
    <t>172.22.90.16</t>
  </si>
  <si>
    <t>COFTN-DC-02</t>
  </si>
  <si>
    <t>172.22.90.6</t>
  </si>
  <si>
    <t>COFTN-DC-01.coficab.com</t>
  </si>
  <si>
    <t>172.22.90.85</t>
  </si>
  <si>
    <t>COFTN-ENERG-02.coficab.com</t>
  </si>
  <si>
    <t>172.22.90.8</t>
  </si>
  <si>
    <t>COFTN-File-01.coficab.com</t>
  </si>
  <si>
    <t>172.22.90.25</t>
  </si>
  <si>
    <t>COFTN-KES-01.coficab.com</t>
  </si>
  <si>
    <t>172.22.90.50</t>
  </si>
  <si>
    <t>COFTN-Print-01.coficab.com</t>
  </si>
  <si>
    <t>172.22.70.214</t>
  </si>
  <si>
    <t>COFTN-SCMESA-01.coficab.com</t>
  </si>
  <si>
    <t>172.22.70.213</t>
  </si>
  <si>
    <t>COFTN-SCMESD-01.coficab.com</t>
  </si>
  <si>
    <t>172.22.90.51</t>
  </si>
  <si>
    <t>COFTN-SMTP-01.coficab.com</t>
  </si>
  <si>
    <t>172.22.90.180</t>
  </si>
  <si>
    <t>COFTN-SRV-80PAIE.coficab.com</t>
  </si>
  <si>
    <t>172.22.90.188</t>
  </si>
  <si>
    <t>COFTN-SRVBI-01.coficab.com</t>
  </si>
  <si>
    <t>172.22.90.124</t>
  </si>
  <si>
    <t>COFTN-SRV-GMAOW.coficab.com</t>
  </si>
  <si>
    <t>172.22.70.11</t>
  </si>
  <si>
    <t>COFTN-SVR-OPC1.coficab.com</t>
  </si>
  <si>
    <t>COFTN-SVR-OPC2.coficab.com</t>
  </si>
  <si>
    <t>172.22.90.65</t>
  </si>
  <si>
    <t>COFTN-SRV-BKPXY.coficab.com</t>
  </si>
  <si>
    <t>172.22.69.14</t>
  </si>
  <si>
    <t>COFTN-SVR-WEB2.coficab.com</t>
  </si>
  <si>
    <t>COFTN-SRV-FSSO.coficab.com</t>
  </si>
  <si>
    <t>172.22.90.181</t>
  </si>
  <si>
    <t>COFTN-SIEM-01.coficab.com</t>
  </si>
  <si>
    <t>172.22.90.252</t>
  </si>
  <si>
    <t>COFTN-BACKUP-Indus.coficab.com</t>
  </si>
  <si>
    <t>172.22.90.82</t>
  </si>
  <si>
    <t>172.22.90.230</t>
  </si>
  <si>
    <t>COFTN-HR-DISP.coficab.com</t>
  </si>
  <si>
    <t>172.22.90.171</t>
  </si>
  <si>
    <t>Tenable-01</t>
  </si>
  <si>
    <t>172.22.90.105</t>
  </si>
  <si>
    <t>COFTN-WSUS-02.coficab.com</t>
  </si>
  <si>
    <t>172.22.90.80</t>
  </si>
  <si>
    <t>EnergyGuard.coficab.com</t>
  </si>
  <si>
    <t>172.22.90.210</t>
  </si>
  <si>
    <t>COFTN-CMES-TEST</t>
  </si>
  <si>
    <t>172.22.90.212</t>
  </si>
  <si>
    <t>COFTN-CMES-PROD</t>
  </si>
  <si>
    <t>172.22.70.212</t>
  </si>
  <si>
    <t>sqlcmes-server</t>
  </si>
  <si>
    <t>172.22.70.14</t>
  </si>
  <si>
    <t>OPCSQLSERVER.coficab.com</t>
  </si>
  <si>
    <t>NUTANIX</t>
  </si>
  <si>
    <t>NX-TDT-2NL3-G7</t>
  </si>
  <si>
    <t>HM199S009945</t>
  </si>
  <si>
    <t>172.22.95.11</t>
  </si>
  <si>
    <t>NTNX-19FM3F500372-B</t>
  </si>
  <si>
    <t>HM199S011353</t>
  </si>
  <si>
    <t>172.22.95.10</t>
  </si>
  <si>
    <t>NTNX-19FM3F500372-A</t>
  </si>
  <si>
    <t>SERVER</t>
  </si>
  <si>
    <t>CZ294502LH</t>
  </si>
  <si>
    <t>172.25.30.103</t>
  </si>
  <si>
    <t>COFMED-OPC-01</t>
  </si>
  <si>
    <t>CZ294502LL</t>
  </si>
  <si>
    <t>172.25.30.104</t>
  </si>
  <si>
    <t>COFMED-OPC-02</t>
  </si>
  <si>
    <t>Hp proliant dl160 gen9</t>
  </si>
  <si>
    <t>CZ25260JD1</t>
  </si>
  <si>
    <t>192.168.1.252</t>
  </si>
  <si>
    <t>IBA</t>
  </si>
  <si>
    <t>HP proliant DL370G6</t>
  </si>
  <si>
    <t>CZJ0130842</t>
  </si>
  <si>
    <t>OFFLINE</t>
  </si>
  <si>
    <t>FA000716 (HQ)</t>
  </si>
  <si>
    <t>HP proliant DL380pG8</t>
  </si>
  <si>
    <t>CZ22160FV2</t>
  </si>
  <si>
    <t xml:space="preserve"> FA001482 (HQ)</t>
  </si>
  <si>
    <t>NVR</t>
  </si>
  <si>
    <t xml:space="preserve"> alhua</t>
  </si>
  <si>
    <t xml:space="preserve"> NVR4_HQ</t>
  </si>
  <si>
    <t>HP proliant DL380pG5</t>
  </si>
  <si>
    <t>CZC8301SQ5</t>
  </si>
  <si>
    <t>FA004203 (IRR)</t>
  </si>
  <si>
    <t>CZC91342CP</t>
  </si>
  <si>
    <t>FA004202 ( IRR )</t>
  </si>
  <si>
    <t>CZC7510B19</t>
  </si>
  <si>
    <t>FA004204 (IRR)</t>
  </si>
  <si>
    <t>CZ52260JD1</t>
  </si>
  <si>
    <t>FA004199 (IRR)</t>
  </si>
  <si>
    <t>IRR</t>
  </si>
  <si>
    <t xml:space="preserve"> NVR1_IRR</t>
  </si>
  <si>
    <t xml:space="preserve"> NVR2_IRR</t>
  </si>
  <si>
    <t xml:space="preserve"> NVR3_IRR</t>
  </si>
  <si>
    <t>HP proliant DL360G6</t>
  </si>
  <si>
    <t>CZJ0380LFG</t>
  </si>
  <si>
    <t>COFTN</t>
  </si>
  <si>
    <t>HP MSA60</t>
  </si>
  <si>
    <t>CZ27500857</t>
  </si>
  <si>
    <t>OPC</t>
  </si>
  <si>
    <t>CZ25390HQW</t>
  </si>
  <si>
    <t>B&amp;R</t>
  </si>
  <si>
    <t>DATA DOMAIN</t>
  </si>
  <si>
    <t>DD3300</t>
  </si>
  <si>
    <t>DE600214047253</t>
  </si>
  <si>
    <t>172.22.190.10</t>
  </si>
  <si>
    <t>VOICE</t>
  </si>
  <si>
    <t>BE6000M UCS C220 M4S</t>
  </si>
  <si>
    <t>10.1.1.1</t>
  </si>
  <si>
    <t>CALLMGR02</t>
  </si>
  <si>
    <t>10.1.1.2</t>
  </si>
  <si>
    <t>VEEAM</t>
  </si>
  <si>
    <t>POWEREDGE R640</t>
  </si>
  <si>
    <t>4VGJTJ3</t>
  </si>
  <si>
    <t>172.22.190.11</t>
  </si>
  <si>
    <t>COFTN-Backup-02.coficab.com</t>
  </si>
  <si>
    <t>FP223B</t>
  </si>
  <si>
    <t>FP223B3X16001496</t>
  </si>
  <si>
    <t>172.22.40.5</t>
  </si>
  <si>
    <t>Admin_F1_Sales</t>
  </si>
  <si>
    <t>FP223B3X16001506</t>
  </si>
  <si>
    <t>172.22.40.7</t>
  </si>
  <si>
    <t>administration F1_It</t>
  </si>
  <si>
    <t>FP223C</t>
  </si>
  <si>
    <t>FP223C3X15010873</t>
  </si>
  <si>
    <t>172.22.40.9</t>
  </si>
  <si>
    <t>Administration_F1_Hall</t>
  </si>
  <si>
    <t>FP221E</t>
  </si>
  <si>
    <t>FP221ETF18011461</t>
  </si>
  <si>
    <t>172.22.40.18</t>
  </si>
  <si>
    <t>Administration_F2_IT</t>
  </si>
  <si>
    <t>FP223E</t>
  </si>
  <si>
    <t>FP223E5519005523</t>
  </si>
  <si>
    <t>172.22.40.23</t>
  </si>
  <si>
    <t>Allum_Office_Prod</t>
  </si>
  <si>
    <t>FP223E5519005443</t>
  </si>
  <si>
    <t>172.22.40.8</t>
  </si>
  <si>
    <t>Alluminium_IT-Room</t>
  </si>
  <si>
    <t>FP224E</t>
  </si>
  <si>
    <t>FP224E5J19004141</t>
  </si>
  <si>
    <t>172.22.40.3</t>
  </si>
  <si>
    <t>Alluminium_logistic</t>
  </si>
  <si>
    <t>FP222C</t>
  </si>
  <si>
    <t>FP222C3X15002961</t>
  </si>
  <si>
    <t>172.22.40.13</t>
  </si>
  <si>
    <t>F0_multidrowing</t>
  </si>
  <si>
    <t>FP221ETF18011540</t>
  </si>
  <si>
    <t>172.22.40.10</t>
  </si>
  <si>
    <t>Irrad_2</t>
  </si>
  <si>
    <t>FP221ETF18011513</t>
  </si>
  <si>
    <t>172.22.40.6</t>
  </si>
  <si>
    <t>IRRADIATION-1</t>
  </si>
  <si>
    <t>FAP223B</t>
  </si>
  <si>
    <t>FP223B3X16001498</t>
  </si>
  <si>
    <t>172.22.40.14</t>
  </si>
  <si>
    <t>ShopFloor_F0_Training</t>
  </si>
  <si>
    <t>FP223C3X15010980</t>
  </si>
  <si>
    <t>172.22.104.1</t>
  </si>
  <si>
    <t>IRRADIATION-3</t>
  </si>
  <si>
    <t>FAP223C</t>
  </si>
  <si>
    <t>FP223C3X15010855</t>
  </si>
  <si>
    <t>CMES Dev Team</t>
  </si>
  <si>
    <t>FP223C3X15010821</t>
  </si>
  <si>
    <t>172.22.40.11</t>
  </si>
  <si>
    <t>Meeting room</t>
  </si>
  <si>
    <t>FP223E5519005377</t>
  </si>
  <si>
    <t>172.22.40.31</t>
  </si>
  <si>
    <t>Meeting_Room</t>
  </si>
  <si>
    <t>FP223E5519005499</t>
  </si>
  <si>
    <t>172.22.40.32</t>
  </si>
  <si>
    <t>SARL</t>
  </si>
  <si>
    <t>FP224E5J18002183</t>
  </si>
  <si>
    <t>172.22.40.4</t>
  </si>
  <si>
    <t>shoopfloor_raw_matrial</t>
  </si>
  <si>
    <t>FP223B3X16002239</t>
  </si>
  <si>
    <t>172.22.40.1</t>
  </si>
  <si>
    <t>ShopFloor_F0_Maintenance</t>
  </si>
  <si>
    <t>FP224E5J19003301</t>
  </si>
  <si>
    <t>172.22.40.19</t>
  </si>
  <si>
    <t>New ShopFloor_FO_Logistique</t>
  </si>
  <si>
    <t>FP223E5519005095</t>
  </si>
  <si>
    <t>172.22.40.26</t>
  </si>
  <si>
    <t>FP224E5J19004230</t>
  </si>
  <si>
    <t>172.22.40.2</t>
  </si>
  <si>
    <t>shopfloor_Metal</t>
  </si>
  <si>
    <t>AIR-AP1815I-I-K9</t>
  </si>
  <si>
    <t>172.22.41.23</t>
  </si>
  <si>
    <t>AP23</t>
  </si>
  <si>
    <t>172.22.41.29</t>
  </si>
  <si>
    <t>AP29</t>
  </si>
  <si>
    <t>172.22.41.5</t>
  </si>
  <si>
    <t>AP5</t>
  </si>
  <si>
    <t>172.22.41.27</t>
  </si>
  <si>
    <t>AP27</t>
  </si>
  <si>
    <t>172.22.41.28</t>
  </si>
  <si>
    <t>AP28</t>
  </si>
  <si>
    <t>172.22.41.26</t>
  </si>
  <si>
    <t>AP26</t>
  </si>
  <si>
    <t>172.22.41.32</t>
  </si>
  <si>
    <t>AP32</t>
  </si>
  <si>
    <t>172.22.41.31</t>
  </si>
  <si>
    <t>AP31</t>
  </si>
  <si>
    <t>172.22.41.30</t>
  </si>
  <si>
    <t>AP30</t>
  </si>
  <si>
    <t>C9105AXI-I</t>
  </si>
  <si>
    <t>172.22.41.14</t>
  </si>
  <si>
    <t>AP14</t>
  </si>
  <si>
    <t>172.22.41.10</t>
  </si>
  <si>
    <t>AP10</t>
  </si>
  <si>
    <t>Dorra MEJRI</t>
  </si>
  <si>
    <t>Sami BENZID</t>
  </si>
  <si>
    <t>Sr. No</t>
  </si>
  <si>
    <t>Asset Value 1 - Least, 5 - Most</t>
  </si>
  <si>
    <t xml:space="preserve">Asset Rating </t>
  </si>
  <si>
    <t>Information Security Classification</t>
  </si>
  <si>
    <t>NA</t>
  </si>
  <si>
    <t>HA-1</t>
  </si>
  <si>
    <t xml:space="preserve">Laptops </t>
  </si>
  <si>
    <t>Sub Assets</t>
  </si>
  <si>
    <t>Wajdi ZANOUNNI</t>
  </si>
  <si>
    <t>Network</t>
  </si>
  <si>
    <t>Barcode Scanner</t>
  </si>
  <si>
    <t>TV</t>
  </si>
  <si>
    <t>Printers</t>
  </si>
  <si>
    <t>CCTV</t>
  </si>
  <si>
    <t>USB</t>
  </si>
  <si>
    <t>Phone</t>
  </si>
  <si>
    <t>HA-2</t>
  </si>
  <si>
    <t>HA-3</t>
  </si>
  <si>
    <t>HA-4</t>
  </si>
  <si>
    <t>HA-5</t>
  </si>
  <si>
    <t>HA-6</t>
  </si>
  <si>
    <t>HA-7</t>
  </si>
  <si>
    <t>HA-8</t>
  </si>
  <si>
    <t>COFMD</t>
  </si>
  <si>
    <t xml:space="preserve">Sami BENZID </t>
  </si>
  <si>
    <t>Stock</t>
  </si>
  <si>
    <t>HA-9</t>
  </si>
  <si>
    <t>Sub Asset Owner</t>
  </si>
  <si>
    <t>Asset and Risk Owner</t>
  </si>
  <si>
    <t>keep only Network equipement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</si>
</sst>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#,##0[$ TND]"/>
    <numFmt numFmtId="165" formatCode="0.000"/>
    <numFmt numFmtId="166" formatCode="&quot;Reorder&quot;;&quot;&quot;;&quot;&quot;"/>
  </numFmts>
  <fonts count="50">
    <font>
      <sz val="10"/>
      <color rgb="FF00000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rgb="FF001489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b/>
      <sz val="12"/>
      <color rgb="FF001489"/>
      <name val="Calibri"/>
      <family val="2"/>
      <scheme val="minor"/>
    </font>
    <font>
      <sz val="12"/>
      <color rgb="FF001489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00148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Arial"/>
      <family val="2"/>
    </font>
    <font>
      <sz val="11"/>
      <color rgb="FF9C6500"/>
      <name val="Calibri"/>
      <family val="2"/>
      <scheme val="minor"/>
    </font>
    <font>
      <b/>
      <sz val="12"/>
      <color rgb="FF001489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8"/>
      <color rgb="FF002060"/>
      <name val="Cambria"/>
      <family val="1"/>
    </font>
    <font>
      <b/>
      <sz val="12"/>
      <color rgb="FFFFFFFF"/>
      <name val="Corbel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theme="0"/>
      <name val="Arial"/>
      <family val="2"/>
    </font>
    <font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148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4A86E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002060"/>
        <bgColor rgb="FF000000"/>
      </patternFill>
    </fill>
    <fill>
      <patternFill patternType="solid">
        <fgColor rgb="FFC00000"/>
        <bgColor rgb="FF0A309E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1489"/>
      </left>
      <right/>
      <top style="medium">
        <color rgb="FF001489"/>
      </top>
      <bottom style="medium">
        <color rgb="FF001489"/>
      </bottom>
      <diagonal/>
    </border>
    <border>
      <left/>
      <right style="medium">
        <color rgb="FF001489"/>
      </right>
      <top style="medium">
        <color rgb="FF001489"/>
      </top>
      <bottom style="medium">
        <color rgb="FF001489"/>
      </bottom>
      <diagonal/>
    </border>
    <border>
      <left/>
      <right/>
      <top style="medium">
        <color rgb="FF001489"/>
      </top>
      <bottom style="medium">
        <color rgb="FF001489"/>
      </bottom>
      <diagonal/>
    </border>
    <border>
      <left style="medium">
        <color rgb="FF001489"/>
      </left>
      <right style="medium">
        <color rgb="FF001489"/>
      </right>
      <top style="medium">
        <color rgb="FF001489"/>
      </top>
      <bottom style="medium">
        <color rgb="FF001489"/>
      </bottom>
      <diagonal/>
    </border>
    <border>
      <left/>
      <right/>
      <top style="medium">
        <color rgb="FF001489"/>
      </top>
      <bottom/>
      <diagonal/>
    </border>
    <border>
      <left/>
      <right/>
      <top/>
      <bottom style="medium">
        <color rgb="FF001489"/>
      </bottom>
      <diagonal/>
    </border>
    <border>
      <left/>
      <right style="medium">
        <color rgb="FF001489"/>
      </right>
      <top style="medium">
        <color rgb="FF001489"/>
      </top>
      <bottom/>
      <diagonal/>
    </border>
    <border>
      <left/>
      <right style="medium">
        <color rgb="FF001489"/>
      </right>
      <top/>
      <bottom/>
      <diagonal/>
    </border>
    <border>
      <left/>
      <right style="medium">
        <color rgb="FF001489"/>
      </right>
      <top/>
      <bottom style="medium">
        <color rgb="FF001489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rgb="FFE2231A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ck">
        <color theme="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20">
    <xf numFmtId="0" fontId="0" fillId="0" borderId="0"/>
    <xf numFmtId="0" fontId="28" fillId="0" borderId="0"/>
    <xf numFmtId="0" fontId="27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2" fillId="0" borderId="0" applyProtection="0">
      <alignment horizontal="left" vertical="center" wrapText="1" indent="1"/>
    </xf>
    <xf numFmtId="43" fontId="2" fillId="0" borderId="0" applyFont="0" applyFill="0" applyBorder="0" applyAlignment="0" applyProtection="0"/>
    <xf numFmtId="0" fontId="31" fillId="0" borderId="37" applyNumberFormat="0" applyFill="0" applyAlignment="0" applyProtection="0"/>
    <xf numFmtId="0" fontId="1" fillId="0" borderId="0"/>
    <xf numFmtId="166" fontId="1" fillId="12" borderId="0">
      <alignment horizontal="left" vertical="center" indent="1"/>
    </xf>
    <xf numFmtId="0" fontId="1" fillId="0" borderId="0" applyProtection="0">
      <alignment horizontal="left" vertical="center" wrapText="1" indent="1"/>
    </xf>
    <xf numFmtId="0" fontId="1" fillId="0" borderId="0" applyProtection="0">
      <alignment horizontal="right" vertical="center" indent="1"/>
    </xf>
    <xf numFmtId="0" fontId="33" fillId="13" borderId="0" applyNumberFormat="0" applyBorder="0" applyAlignment="0" applyProtection="0"/>
  </cellStyleXfs>
  <cellXfs count="15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justify"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6" fillId="2" borderId="0" xfId="0" applyFont="1" applyFill="1" applyAlignment="1">
      <alignment horizontal="center" vertical="center"/>
    </xf>
    <xf numFmtId="0" fontId="7" fillId="0" borderId="2" xfId="0" applyFont="1" applyBorder="1"/>
    <xf numFmtId="0" fontId="8" fillId="0" borderId="2" xfId="0" applyFont="1" applyBorder="1"/>
    <xf numFmtId="0" fontId="9" fillId="0" borderId="2" xfId="0" applyFont="1" applyBorder="1"/>
    <xf numFmtId="0" fontId="7" fillId="0" borderId="0" xfId="0" applyFont="1"/>
    <xf numFmtId="0" fontId="6" fillId="2" borderId="10" xfId="0" applyFont="1" applyFill="1" applyBorder="1" applyAlignment="1">
      <alignment horizontal="center" vertic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textRotation="90" wrapText="1"/>
    </xf>
    <xf numFmtId="14" fontId="14" fillId="0" borderId="10" xfId="0" applyNumberFormat="1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1" fillId="4" borderId="10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5" borderId="13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5" borderId="15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wrapText="1"/>
    </xf>
    <xf numFmtId="0" fontId="18" fillId="6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1" fillId="0" borderId="2" xfId="0" applyFont="1" applyBorder="1"/>
    <xf numFmtId="0" fontId="2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4" fontId="0" fillId="8" borderId="0" xfId="0" applyNumberFormat="1" applyFill="1"/>
    <xf numFmtId="0" fontId="23" fillId="0" borderId="22" xfId="0" applyFont="1" applyBorder="1" applyAlignment="1">
      <alignment horizontal="center" wrapText="1"/>
    </xf>
    <xf numFmtId="0" fontId="23" fillId="0" borderId="23" xfId="0" applyFont="1" applyBorder="1" applyAlignment="1">
      <alignment horizontal="center" wrapText="1"/>
    </xf>
    <xf numFmtId="0" fontId="0" fillId="0" borderId="23" xfId="0" applyBorder="1" applyAlignment="1">
      <alignment horizontal="center" vertical="center"/>
    </xf>
    <xf numFmtId="164" fontId="23" fillId="0" borderId="23" xfId="0" applyNumberFormat="1" applyFont="1" applyBorder="1" applyAlignment="1">
      <alignment horizontal="right" wrapText="1"/>
    </xf>
    <xf numFmtId="0" fontId="23" fillId="0" borderId="24" xfId="0" applyFont="1" applyBorder="1" applyAlignment="1">
      <alignment horizontal="center" wrapText="1"/>
    </xf>
    <xf numFmtId="0" fontId="23" fillId="0" borderId="25" xfId="0" applyFont="1" applyBorder="1" applyAlignment="1">
      <alignment horizontal="center" wrapText="1"/>
    </xf>
    <xf numFmtId="0" fontId="0" fillId="0" borderId="25" xfId="0" applyBorder="1" applyAlignment="1">
      <alignment horizontal="center" vertical="center"/>
    </xf>
    <xf numFmtId="164" fontId="23" fillId="0" borderId="25" xfId="0" applyNumberFormat="1" applyFont="1" applyBorder="1" applyAlignment="1">
      <alignment horizontal="right" wrapText="1"/>
    </xf>
    <xf numFmtId="0" fontId="0" fillId="0" borderId="25" xfId="0" applyBorder="1" applyAlignment="1">
      <alignment horizontal="center"/>
    </xf>
    <xf numFmtId="164" fontId="0" fillId="0" borderId="25" xfId="0" applyNumberFormat="1" applyBorder="1" applyAlignment="1">
      <alignment horizontal="right"/>
    </xf>
    <xf numFmtId="0" fontId="23" fillId="0" borderId="26" xfId="0" applyFont="1" applyBorder="1" applyAlignment="1">
      <alignment horizontal="center" wrapText="1"/>
    </xf>
    <xf numFmtId="0" fontId="23" fillId="0" borderId="27" xfId="0" applyFont="1" applyBorder="1" applyAlignment="1">
      <alignment horizontal="center" wrapText="1"/>
    </xf>
    <xf numFmtId="165" fontId="0" fillId="0" borderId="25" xfId="0" applyNumberFormat="1" applyBorder="1" applyAlignment="1">
      <alignment horizontal="center"/>
    </xf>
    <xf numFmtId="0" fontId="0" fillId="0" borderId="27" xfId="0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right" vertical="center"/>
    </xf>
    <xf numFmtId="0" fontId="23" fillId="0" borderId="28" xfId="0" applyFont="1" applyBorder="1" applyAlignment="1">
      <alignment horizontal="center" wrapText="1"/>
    </xf>
    <xf numFmtId="0" fontId="23" fillId="0" borderId="29" xfId="0" applyFont="1" applyBorder="1" applyAlignment="1">
      <alignment horizontal="center" wrapText="1"/>
    </xf>
    <xf numFmtId="164" fontId="23" fillId="0" borderId="29" xfId="0" applyNumberFormat="1" applyFont="1" applyBorder="1" applyAlignment="1">
      <alignment horizontal="right" wrapText="1"/>
    </xf>
    <xf numFmtId="0" fontId="23" fillId="0" borderId="30" xfId="0" applyFont="1" applyBorder="1" applyAlignment="1">
      <alignment horizontal="center" wrapText="1"/>
    </xf>
    <xf numFmtId="0" fontId="24" fillId="0" borderId="34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14" fontId="23" fillId="0" borderId="34" xfId="0" applyNumberFormat="1" applyFont="1" applyBorder="1" applyAlignment="1">
      <alignment horizontal="center" vertical="center"/>
    </xf>
    <xf numFmtId="0" fontId="25" fillId="0" borderId="0" xfId="0" applyFont="1"/>
    <xf numFmtId="0" fontId="26" fillId="12" borderId="35" xfId="1" applyFont="1" applyFill="1" applyBorder="1" applyAlignment="1" applyProtection="1">
      <alignment horizontal="left" vertical="center" wrapText="1"/>
      <protection locked="0"/>
    </xf>
    <xf numFmtId="0" fontId="27" fillId="7" borderId="0" xfId="1" applyFont="1" applyFill="1" applyAlignment="1">
      <alignment vertical="center" wrapText="1"/>
    </xf>
    <xf numFmtId="0" fontId="27" fillId="12" borderId="0" xfId="1" applyFont="1" applyFill="1" applyAlignment="1">
      <alignment vertical="center" wrapText="1"/>
    </xf>
    <xf numFmtId="0" fontId="0" fillId="0" borderId="0" xfId="0" applyAlignment="1">
      <alignment wrapText="1"/>
    </xf>
    <xf numFmtId="0" fontId="13" fillId="0" borderId="8" xfId="0" quotePrefix="1" applyFont="1" applyBorder="1" applyAlignment="1">
      <alignment horizontal="center" vertical="center" wrapText="1"/>
    </xf>
    <xf numFmtId="0" fontId="0" fillId="0" borderId="18" xfId="0" applyBorder="1"/>
    <xf numFmtId="0" fontId="6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36" xfId="0" applyFont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31" xfId="0" applyFill="1" applyBorder="1" applyAlignment="1">
      <alignment horizontal="center"/>
    </xf>
    <xf numFmtId="0" fontId="0" fillId="12" borderId="31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wrapText="1"/>
    </xf>
    <xf numFmtId="0" fontId="0" fillId="12" borderId="19" xfId="0" applyFill="1" applyBorder="1" applyAlignment="1">
      <alignment horizontal="center" vertical="center" wrapText="1"/>
    </xf>
    <xf numFmtId="14" fontId="0" fillId="12" borderId="18" xfId="0" applyNumberFormat="1" applyFill="1" applyBorder="1" applyAlignment="1">
      <alignment horizontal="center" vertical="center"/>
    </xf>
    <xf numFmtId="14" fontId="0" fillId="12" borderId="18" xfId="0" applyNumberFormat="1" applyFill="1" applyBorder="1" applyAlignment="1">
      <alignment horizontal="center"/>
    </xf>
    <xf numFmtId="0" fontId="30" fillId="12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7" fillId="0" borderId="33" xfId="0" applyFont="1" applyBorder="1"/>
    <xf numFmtId="0" fontId="9" fillId="0" borderId="33" xfId="0" applyFont="1" applyBorder="1"/>
    <xf numFmtId="0" fontId="34" fillId="0" borderId="10" xfId="0" applyFont="1" applyBorder="1" applyAlignment="1">
      <alignment horizontal="center" vertical="center" textRotation="90" wrapText="1"/>
    </xf>
    <xf numFmtId="0" fontId="35" fillId="2" borderId="10" xfId="0" applyFont="1" applyFill="1" applyBorder="1" applyAlignment="1">
      <alignment horizontal="center" vertical="center" wrapText="1"/>
    </xf>
    <xf numFmtId="0" fontId="37" fillId="14" borderId="38" xfId="14" applyNumberFormat="1" applyFont="1" applyFill="1" applyBorder="1" applyAlignment="1">
      <alignment horizontal="left" vertical="center" wrapText="1" indent="1"/>
    </xf>
    <xf numFmtId="0" fontId="37" fillId="14" borderId="39" xfId="14" applyNumberFormat="1" applyFont="1" applyFill="1" applyBorder="1" applyAlignment="1">
      <alignment horizontal="left" vertical="center" wrapText="1" indent="1"/>
    </xf>
    <xf numFmtId="0" fontId="37" fillId="14" borderId="38" xfId="14" applyNumberFormat="1" applyFont="1" applyFill="1" applyBorder="1" applyAlignment="1">
      <alignment horizontal="center" vertical="center" wrapText="1"/>
    </xf>
    <xf numFmtId="0" fontId="38" fillId="12" borderId="18" xfId="0" applyFont="1" applyFill="1" applyBorder="1" applyAlignment="1">
      <alignment horizontal="center" vertical="center"/>
    </xf>
    <xf numFmtId="0" fontId="39" fillId="0" borderId="18" xfId="0" applyFont="1" applyBorder="1"/>
    <xf numFmtId="3" fontId="39" fillId="0" borderId="18" xfId="0" applyNumberFormat="1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12" borderId="18" xfId="0" applyFont="1" applyFill="1" applyBorder="1" applyAlignment="1">
      <alignment horizontal="center" vertical="center"/>
    </xf>
    <xf numFmtId="0" fontId="0" fillId="0" borderId="17" xfId="0" applyBorder="1" applyAlignment="1">
      <alignment vertical="top"/>
    </xf>
    <xf numFmtId="49" fontId="0" fillId="0" borderId="18" xfId="0" applyNumberFormat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9" fontId="40" fillId="0" borderId="18" xfId="0" applyNumberFormat="1" applyFont="1" applyBorder="1" applyAlignment="1">
      <alignment horizontal="center" vertical="center"/>
    </xf>
    <xf numFmtId="0" fontId="0" fillId="7" borderId="18" xfId="0" applyFill="1" applyBorder="1" applyAlignment="1">
      <alignment horizontal="center" wrapText="1"/>
    </xf>
    <xf numFmtId="49" fontId="40" fillId="0" borderId="18" xfId="0" applyNumberFormat="1" applyFont="1" applyBorder="1" applyAlignment="1">
      <alignment horizontal="center" vertical="center" wrapText="1"/>
    </xf>
    <xf numFmtId="49" fontId="40" fillId="0" borderId="18" xfId="0" applyNumberFormat="1" applyFon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41" fillId="0" borderId="18" xfId="0" applyFont="1" applyBorder="1" applyAlignment="1">
      <alignment horizontal="center" vertical="center"/>
    </xf>
    <xf numFmtId="49" fontId="0" fillId="0" borderId="21" xfId="0" applyNumberFormat="1" applyBorder="1" applyAlignment="1">
      <alignment horizontal="center"/>
    </xf>
    <xf numFmtId="0" fontId="0" fillId="7" borderId="21" xfId="0" applyFill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/>
    </xf>
    <xf numFmtId="0" fontId="0" fillId="0" borderId="20" xfId="0" applyBorder="1" applyAlignment="1">
      <alignment vertical="top"/>
    </xf>
    <xf numFmtId="0" fontId="0" fillId="0" borderId="21" xfId="0" applyBorder="1" applyAlignment="1">
      <alignment horizontal="center" vertical="center"/>
    </xf>
    <xf numFmtId="0" fontId="40" fillId="7" borderId="18" xfId="0" applyFont="1" applyFill="1" applyBorder="1" applyAlignment="1">
      <alignment horizontal="center" vertical="center" wrapText="1"/>
    </xf>
    <xf numFmtId="0" fontId="40" fillId="7" borderId="21" xfId="0" applyFont="1" applyFill="1" applyBorder="1" applyAlignment="1">
      <alignment horizontal="center" vertical="center" wrapText="1"/>
    </xf>
    <xf numFmtId="0" fontId="41" fillId="0" borderId="21" xfId="0" applyFont="1" applyBorder="1" applyAlignment="1">
      <alignment horizontal="center" vertical="center"/>
    </xf>
    <xf numFmtId="0" fontId="43" fillId="15" borderId="18" xfId="0" applyFont="1" applyFill="1" applyBorder="1" applyAlignment="1">
      <alignment horizontal="center" vertical="center"/>
    </xf>
    <xf numFmtId="0" fontId="44" fillId="0" borderId="18" xfId="0" applyFont="1" applyBorder="1" applyAlignment="1">
      <alignment horizontal="center"/>
    </xf>
    <xf numFmtId="0" fontId="44" fillId="0" borderId="18" xfId="0" applyFont="1" applyBorder="1" applyAlignment="1">
      <alignment horizontal="center" vertical="center"/>
    </xf>
    <xf numFmtId="0" fontId="44" fillId="9" borderId="18" xfId="0" applyFont="1" applyFill="1" applyBorder="1" applyAlignment="1">
      <alignment horizontal="center"/>
    </xf>
    <xf numFmtId="0" fontId="44" fillId="8" borderId="18" xfId="0" applyFont="1" applyFill="1" applyBorder="1" applyAlignment="1">
      <alignment horizontal="center"/>
    </xf>
    <xf numFmtId="0" fontId="45" fillId="0" borderId="19" xfId="0" applyFont="1" applyBorder="1" applyAlignment="1">
      <alignment horizontal="center" vertical="center"/>
    </xf>
    <xf numFmtId="0" fontId="10" fillId="12" borderId="0" xfId="0" applyFont="1" applyFill="1"/>
    <xf numFmtId="0" fontId="46" fillId="3" borderId="3" xfId="0" applyFont="1" applyFill="1" applyBorder="1" applyAlignment="1">
      <alignment horizontal="justify" vertical="center" wrapText="1"/>
    </xf>
    <xf numFmtId="0" fontId="46" fillId="3" borderId="4" xfId="0" applyFont="1" applyFill="1" applyBorder="1" applyAlignment="1">
      <alignment horizontal="justify" vertical="center" wrapText="1"/>
    </xf>
    <xf numFmtId="0" fontId="47" fillId="0" borderId="5" xfId="0" applyFont="1" applyBorder="1" applyAlignment="1">
      <alignment horizontal="justify" vertical="center" wrapText="1"/>
    </xf>
    <xf numFmtId="0" fontId="47" fillId="0" borderId="6" xfId="0" applyFont="1" applyBorder="1" applyAlignment="1">
      <alignment horizontal="justify" vertical="center" wrapText="1"/>
    </xf>
    <xf numFmtId="0" fontId="48" fillId="2" borderId="2" xfId="0" applyFont="1" applyFill="1" applyBorder="1" applyAlignment="1">
      <alignment horizontal="center" vertical="center"/>
    </xf>
    <xf numFmtId="0" fontId="24" fillId="10" borderId="34" xfId="0" applyFont="1" applyFill="1" applyBorder="1" applyAlignment="1">
      <alignment horizontal="center" vertical="center"/>
    </xf>
    <xf numFmtId="0" fontId="23" fillId="11" borderId="34" xfId="0" applyFont="1" applyFill="1" applyBorder="1"/>
    <xf numFmtId="0" fontId="43" fillId="15" borderId="18" xfId="0" applyFont="1" applyFill="1" applyBorder="1" applyAlignment="1">
      <alignment horizontal="center" vertical="center"/>
    </xf>
    <xf numFmtId="0" fontId="43" fillId="15" borderId="19" xfId="0" applyFont="1" applyFill="1" applyBorder="1" applyAlignment="1">
      <alignment horizontal="center" vertical="center"/>
    </xf>
    <xf numFmtId="0" fontId="44" fillId="0" borderId="21" xfId="0" applyFont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44" fillId="0" borderId="32" xfId="0" applyFont="1" applyBorder="1" applyAlignment="1">
      <alignment horizontal="center" vertical="center"/>
    </xf>
    <xf numFmtId="0" fontId="49" fillId="9" borderId="0" xfId="0" applyFont="1" applyFill="1" applyAlignment="1">
      <alignment horizontal="center"/>
    </xf>
    <xf numFmtId="0" fontId="36" fillId="7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</cellXfs>
  <cellStyles count="20">
    <cellStyle name="Colonne Indicateur" xfId="16" xr:uid="{D04EAA1A-8D92-4FC2-862E-24FE1D262F24}"/>
    <cellStyle name="Détails du tableau droite" xfId="18" xr:uid="{A7870D87-97EB-4E33-9B1E-A02EF15CB269}"/>
    <cellStyle name="Détails du tableau gauche" xfId="12" xr:uid="{930A6CE0-DD79-4A34-9693-64B81DFE3690}"/>
    <cellStyle name="Détails du tableau gauche 2" xfId="17" xr:uid="{CD64E5D3-5094-4915-A4ED-4E396123E274}"/>
    <cellStyle name="Heading 1" xfId="14" builtinId="16"/>
    <cellStyle name="Milliers 2" xfId="13" xr:uid="{53990A22-C4E7-4140-B0FC-353B6A8F6001}"/>
    <cellStyle name="Neutre 2" xfId="19" xr:uid="{EA53BC69-4BCE-4139-895E-F5AAA3C86D8D}"/>
    <cellStyle name="Normal" xfId="0" builtinId="0"/>
    <cellStyle name="Normal 2" xfId="1" xr:uid="{00000000-0005-0000-0000-000031000000}"/>
    <cellStyle name="Normal 2 2" xfId="2" xr:uid="{00000000-0005-0000-0000-000032000000}"/>
    <cellStyle name="Normal 3" xfId="3" xr:uid="{00000000-0005-0000-0000-000033000000}"/>
    <cellStyle name="Normal 3 2" xfId="4" xr:uid="{00000000-0005-0000-0000-000034000000}"/>
    <cellStyle name="Normal 4" xfId="5" xr:uid="{00000000-0005-0000-0000-000035000000}"/>
    <cellStyle name="Normal 4 2" xfId="6" xr:uid="{00000000-0005-0000-0000-000036000000}"/>
    <cellStyle name="Normal 5" xfId="7" xr:uid="{00000000-0005-0000-0000-000037000000}"/>
    <cellStyle name="Normal 6" xfId="8" xr:uid="{00000000-0005-0000-0000-000038000000}"/>
    <cellStyle name="Normal 7" xfId="9" xr:uid="{00000000-0005-0000-0000-000039000000}"/>
    <cellStyle name="Normal 7 2" xfId="10" xr:uid="{00000000-0005-0000-0000-00003A000000}"/>
    <cellStyle name="Normal 8" xfId="11" xr:uid="{00000000-0005-0000-0000-00003B000000}"/>
    <cellStyle name="Normal 9" xfId="15" xr:uid="{5BEEF460-FFE6-4D2F-8090-609E7FC4C558}"/>
  </cellStyles>
  <dxfs count="67">
    <dxf>
      <fill>
        <patternFill patternType="solid">
          <fgColor rgb="FFFF0000"/>
          <bgColor rgb="FFFF0000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bgColor rgb="FFFFFF00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none"/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00B050"/>
        </patternFill>
      </fill>
    </dxf>
    <dxf>
      <fill>
        <patternFill patternType="none"/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alignment horizontal="center"/>
    </dxf>
    <dxf>
      <alignment horizontal="center"/>
    </dxf>
    <dxf>
      <fill>
        <patternFill patternType="none"/>
      </fill>
    </dxf>
    <dxf>
      <fill>
        <patternFill patternType="none"/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ont>
        <color auto="1"/>
      </font>
    </dxf>
    <dxf>
      <font>
        <color theme="9"/>
      </font>
    </dxf>
    <dxf>
      <numFmt numFmtId="164" formatCode="#,##0[$ TND]"/>
    </dxf>
    <dxf>
      <numFmt numFmtId="164" formatCode="#,##0[$ TND]"/>
    </dxf>
    <dxf>
      <numFmt numFmtId="164" formatCode="#,##0[$ TND]"/>
    </dxf>
    <dxf>
      <numFmt numFmtId="164" formatCode="#,##0[$ TND]"/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TableStyleMedium2" defaultPivotStyle="PivotStyleLight16">
    <tableStyle name="Inventaire" pivot="0" count="3" xr9:uid="{F842ECE5-2AD0-44B2-AFDF-BEAA6380E388}">
      <tableStyleElement type="wholeTable" dxfId="66"/>
      <tableStyleElement type="headerRow" dxfId="65"/>
      <tableStyleElement type="firstColumn" dxfId="64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114300</xdr:rowOff>
    </xdr:from>
    <xdr:to>
      <xdr:col>0</xdr:col>
      <xdr:colOff>2406650</xdr:colOff>
      <xdr:row>1</xdr:row>
      <xdr:rowOff>608965</xdr:rowOff>
    </xdr:to>
    <xdr:pic>
      <xdr:nvPicPr>
        <xdr:cNvPr id="2" name="Imag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14300"/>
          <a:ext cx="2168525" cy="6565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754380</xdr:colOff>
      <xdr:row>0</xdr:row>
      <xdr:rowOff>564515</xdr:rowOff>
    </xdr:to>
    <xdr:pic>
      <xdr:nvPicPr>
        <xdr:cNvPr id="2" name="Image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2159635" cy="5549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0</xdr:rowOff>
    </xdr:from>
    <xdr:to>
      <xdr:col>0</xdr:col>
      <xdr:colOff>1971675</xdr:colOff>
      <xdr:row>3</xdr:row>
      <xdr:rowOff>0</xdr:rowOff>
    </xdr:to>
    <xdr:pic>
      <xdr:nvPicPr>
        <xdr:cNvPr id="3" name="Image 2" descr="COF MD">
          <a:extLst>
            <a:ext uri="{FF2B5EF4-FFF2-40B4-BE49-F238E27FC236}">
              <a16:creationId xmlns:a16="http://schemas.microsoft.com/office/drawing/2014/main" id="{D67643B9-1E77-40A9-B524-D22E40266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" y="0"/>
          <a:ext cx="173355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DOUSSI/Desktop/&#1575;&#1604;&#1605;&#1607;&#1575;&#1605;%20&#1575;&#1604;&#1605;&#1608;&#1603;&#1604;&#1577;%20&#1575;&#1604;&#1610;/2024%20Inventory%20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entory Laptops-OK"/>
      <sheetName val="Inventory Phone-OK"/>
      <sheetName val="Inventory Camera-OK"/>
      <sheetName val="Inventory Panel"/>
      <sheetName val="Inventory Zebra Printer"/>
      <sheetName val="Inventory Workstation"/>
      <sheetName val="Inventory TVS"/>
      <sheetName val="Inventory barcode"/>
      <sheetName val="Inventory switch"/>
      <sheetName val="Invontory Acces point"/>
      <sheetName val="Feuil1"/>
    </sheetNames>
    <sheetDataSet>
      <sheetData sheetId="0" refreshError="1"/>
      <sheetData sheetId="1" refreshError="1">
        <row r="4">
          <cell r="A4" t="str">
            <v>User</v>
          </cell>
          <cell r="B4" t="str">
            <v>Phone– Model</v>
          </cell>
          <cell r="C4" t="str">
            <v>Phone – SN</v>
          </cell>
          <cell r="D4" t="str">
            <v>Phone – MAC</v>
          </cell>
          <cell r="E4" t="str">
            <v>IP-Adress</v>
          </cell>
          <cell r="F4" t="str">
            <v>Abreger</v>
          </cell>
        </row>
        <row r="5">
          <cell r="A5" t="str">
            <v>KLIAA FIDAA</v>
          </cell>
          <cell r="B5" t="str">
            <v>cisco-7821</v>
          </cell>
          <cell r="C5" t="str">
            <v>WZP22411523</v>
          </cell>
          <cell r="D5" t="str">
            <v>70:35:09:98:3B:E2</v>
          </cell>
          <cell r="E5" t="str">
            <v>172.25.1.156</v>
          </cell>
          <cell r="F5">
            <v>5539</v>
          </cell>
        </row>
        <row r="6">
          <cell r="A6" t="str">
            <v>GUESMI NADIA</v>
          </cell>
          <cell r="B6" t="str">
            <v>cisco-7821</v>
          </cell>
          <cell r="C6" t="str">
            <v>WZP22411534</v>
          </cell>
          <cell r="D6" t="str">
            <v>70:35:09:98:3C:1D</v>
          </cell>
          <cell r="E6" t="str">
            <v>172.25.1.34</v>
          </cell>
          <cell r="F6">
            <v>5534</v>
          </cell>
        </row>
        <row r="7">
          <cell r="A7" t="str">
            <v>NASRI AHLEM</v>
          </cell>
          <cell r="B7" t="str">
            <v>cisco-7821</v>
          </cell>
          <cell r="C7" t="str">
            <v>WZP23371001S</v>
          </cell>
          <cell r="D7" t="str">
            <v>F4:BD:9E:F3:AB:C9</v>
          </cell>
          <cell r="E7" t="str">
            <v>172.25.1.39</v>
          </cell>
          <cell r="F7">
            <v>5538</v>
          </cell>
        </row>
        <row r="8">
          <cell r="A8" t="str">
            <v>JBALI AMAL</v>
          </cell>
          <cell r="B8" t="str">
            <v>cisco-7821</v>
          </cell>
          <cell r="C8" t="str">
            <v>WZP24180RX8</v>
          </cell>
          <cell r="D8" t="str">
            <v>AC:4A:56:10:FA:F8</v>
          </cell>
          <cell r="E8" t="str">
            <v>172.25.1.136</v>
          </cell>
          <cell r="F8">
            <v>5536</v>
          </cell>
        </row>
        <row r="9">
          <cell r="A9" t="str">
            <v>TOUKABRI NOURA</v>
          </cell>
          <cell r="B9" t="str">
            <v>cisco-7821</v>
          </cell>
          <cell r="C9" t="str">
            <v>WZP21471479</v>
          </cell>
          <cell r="D9" t="str">
            <v>B4:A8:B9:E9:C5:87</v>
          </cell>
          <cell r="E9" t="str">
            <v>172.25.1.115</v>
          </cell>
          <cell r="F9">
            <v>5532</v>
          </cell>
        </row>
        <row r="10">
          <cell r="A10" t="str">
            <v>KHMIRI MED AMINE</v>
          </cell>
          <cell r="B10" t="str">
            <v>cisco-7821</v>
          </cell>
          <cell r="C10" t="str">
            <v>WZP23370033</v>
          </cell>
          <cell r="D10" t="str">
            <v>74:BD:9E:F3:AB:F6</v>
          </cell>
          <cell r="E10" t="str">
            <v>172.25.1.176</v>
          </cell>
          <cell r="F10">
            <v>5576</v>
          </cell>
        </row>
        <row r="11">
          <cell r="A11" t="str">
            <v>MATOUSSI ASMA</v>
          </cell>
          <cell r="B11" t="str">
            <v>cisco-7821</v>
          </cell>
          <cell r="C11" t="str">
            <v>WZP23370022</v>
          </cell>
          <cell r="D11" t="str">
            <v>F4:BD:9E:F3:AB:D3</v>
          </cell>
          <cell r="E11" t="str">
            <v>172.25.1.158</v>
          </cell>
          <cell r="F11">
            <v>5556</v>
          </cell>
        </row>
        <row r="12">
          <cell r="A12" t="str">
            <v>JLASSI AYMEN</v>
          </cell>
          <cell r="B12" t="str">
            <v>cisco-7821</v>
          </cell>
          <cell r="C12" t="str">
            <v>WZP27230JNQ</v>
          </cell>
          <cell r="D12" t="str">
            <v>6CD6E3C844EF</v>
          </cell>
          <cell r="E12" t="str">
            <v>172.25.1.31</v>
          </cell>
          <cell r="F12">
            <v>5531</v>
          </cell>
        </row>
        <row r="13">
          <cell r="A13" t="str">
            <v>ZANNOUNI WAJDI</v>
          </cell>
          <cell r="B13" t="str">
            <v>cisco-7945</v>
          </cell>
          <cell r="C13" t="str">
            <v>FCH13468GTE</v>
          </cell>
          <cell r="D13" t="str">
            <v>00:26:99:EE:D1:76</v>
          </cell>
          <cell r="E13" t="str">
            <v>172.25.1.70</v>
          </cell>
          <cell r="F13">
            <v>5590</v>
          </cell>
        </row>
        <row r="14">
          <cell r="A14" t="str">
            <v>TABIB HOURIA</v>
          </cell>
          <cell r="B14" t="str">
            <v>cisco-7821</v>
          </cell>
          <cell r="C14" t="str">
            <v>WZP214714A6</v>
          </cell>
          <cell r="D14" t="str">
            <v>B4:A8:B9:E9:C5:F0</v>
          </cell>
          <cell r="E14" t="str">
            <v>172.25.1.92</v>
          </cell>
          <cell r="F14">
            <v>5592</v>
          </cell>
        </row>
        <row r="15">
          <cell r="A15" t="str">
            <v>ABIDI AMR</v>
          </cell>
          <cell r="B15" t="str">
            <v>cisco-7821</v>
          </cell>
          <cell r="C15" t="str">
            <v>WZP245102HD</v>
          </cell>
          <cell r="D15" t="str">
            <v>CC:DB:93:39:04:97</v>
          </cell>
          <cell r="E15" t="str">
            <v>172.25.1.137</v>
          </cell>
          <cell r="F15">
            <v>5519</v>
          </cell>
        </row>
        <row r="16">
          <cell r="A16" t="str">
            <v>BOX-IT</v>
          </cell>
          <cell r="B16" t="str">
            <v>cisco-7821</v>
          </cell>
          <cell r="C16" t="str">
            <v>WZP2241151M</v>
          </cell>
          <cell r="D16" t="str">
            <v>70:35:09:98:3B:D2</v>
          </cell>
          <cell r="E16" t="str">
            <v>172.25.1.94</v>
          </cell>
          <cell r="F16">
            <v>5594</v>
          </cell>
        </row>
        <row r="17">
          <cell r="A17" t="str">
            <v>BEN SASSI SOUHAIEL</v>
          </cell>
          <cell r="B17" t="str">
            <v>cisco-7821</v>
          </cell>
          <cell r="C17" t="str">
            <v>WZP23370065</v>
          </cell>
          <cell r="D17" t="str">
            <v>F4:BD:9E:F3:AC:5E</v>
          </cell>
          <cell r="E17" t="str">
            <v>172.25.1.169</v>
          </cell>
          <cell r="F17">
            <v>5569</v>
          </cell>
        </row>
        <row r="18">
          <cell r="A18" t="str">
            <v>Fraj CHAOUACHI</v>
          </cell>
          <cell r="B18" t="str">
            <v>cisco-7821</v>
          </cell>
          <cell r="C18" t="str">
            <v>WZP24180SZ6</v>
          </cell>
          <cell r="D18" t="str">
            <v>AC:4A:56:10:EE:BE</v>
          </cell>
          <cell r="E18" t="str">
            <v>172.25.1.173</v>
          </cell>
          <cell r="F18">
            <v>5543</v>
          </cell>
        </row>
        <row r="19">
          <cell r="A19" t="str">
            <v>JABOUZI SLIM</v>
          </cell>
          <cell r="B19" t="str">
            <v>cisco-7911</v>
          </cell>
          <cell r="C19" t="str">
            <v>FCH12528953</v>
          </cell>
          <cell r="D19" t="str">
            <v>00:24:14:B3:F1:95</v>
          </cell>
          <cell r="E19" t="str">
            <v>172.25.1.62</v>
          </cell>
          <cell r="F19">
            <v>5562</v>
          </cell>
        </row>
        <row r="20">
          <cell r="A20" t="str">
            <v>OUNNALLI HASSEN</v>
          </cell>
          <cell r="B20" t="str">
            <v>cisco-8845</v>
          </cell>
          <cell r="C20" t="str">
            <v>PUC2121802C</v>
          </cell>
          <cell r="D20" t="str">
            <v>F8:A5:C5:EB:90:34</v>
          </cell>
          <cell r="E20" t="str">
            <v>172.25.1.120</v>
          </cell>
          <cell r="F20">
            <v>5520</v>
          </cell>
        </row>
        <row r="21">
          <cell r="A21" t="str">
            <v>TRABELSI TAYSSIR</v>
          </cell>
          <cell r="B21" t="str">
            <v>cisco-7821</v>
          </cell>
          <cell r="C21" t="str">
            <v>WZP24180SAZ</v>
          </cell>
          <cell r="D21" t="str">
            <v>AC:4A:56:10:FA:68</v>
          </cell>
          <cell r="E21" t="str">
            <v>172.25.1.121</v>
          </cell>
          <cell r="F21">
            <v>5521</v>
          </cell>
        </row>
        <row r="22">
          <cell r="A22" t="str">
            <v>Security COFICAB</v>
          </cell>
          <cell r="B22" t="str">
            <v>cisco-7821</v>
          </cell>
          <cell r="C22" t="str">
            <v>WZP24180RT0</v>
          </cell>
          <cell r="D22" t="str">
            <v>AC4A5610FCCB</v>
          </cell>
          <cell r="E22" t="str">
            <v>172.25.1.15</v>
          </cell>
          <cell r="F22">
            <v>5599</v>
          </cell>
        </row>
        <row r="23">
          <cell r="A23" t="str">
            <v>TRIKI IKRAM</v>
          </cell>
          <cell r="B23" t="str">
            <v>cisco-7821</v>
          </cell>
          <cell r="C23" t="str">
            <v>WZP241180SXX</v>
          </cell>
          <cell r="D23" t="str">
            <v>AC:4A:56:10:FF:93</v>
          </cell>
          <cell r="E23" t="str">
            <v>172.25.1.175</v>
          </cell>
          <cell r="F23">
            <v>5575</v>
          </cell>
        </row>
        <row r="24">
          <cell r="A24" t="str">
            <v>HAMMAMI LATIFA</v>
          </cell>
          <cell r="B24" t="str">
            <v>cisco-7821</v>
          </cell>
          <cell r="C24" t="str">
            <v>WZP2337004V</v>
          </cell>
          <cell r="D24" t="str">
            <v>F4:BD:9E:F3:AC:32</v>
          </cell>
          <cell r="E24" t="str">
            <v>172.25.1.172</v>
          </cell>
          <cell r="F24">
            <v>5572</v>
          </cell>
        </row>
        <row r="25">
          <cell r="A25" t="str">
            <v>BALEGH ASMA</v>
          </cell>
          <cell r="B25" t="str">
            <v>cisco-7821</v>
          </cell>
          <cell r="C25" t="str">
            <v>WZP214714A1</v>
          </cell>
          <cell r="D25" t="str">
            <v>B4:A8:B9:E9:C5:EB</v>
          </cell>
          <cell r="E25" t="str">
            <v>172.25.1.101</v>
          </cell>
          <cell r="F25">
            <v>5511</v>
          </cell>
        </row>
        <row r="26">
          <cell r="A26" t="str">
            <v>HAJER BRINI</v>
          </cell>
          <cell r="B26" t="str">
            <v>cisco-7821</v>
          </cell>
          <cell r="C26" t="str">
            <v>WZP22411527</v>
          </cell>
          <cell r="D26" t="str">
            <v>70:35:09:98:3B:E6</v>
          </cell>
          <cell r="E26" t="str">
            <v>172.25.1.110</v>
          </cell>
          <cell r="F26">
            <v>5525</v>
          </cell>
        </row>
        <row r="27">
          <cell r="A27" t="str">
            <v>ZIENB CHAMSI</v>
          </cell>
          <cell r="B27" t="str">
            <v>cisco-7821</v>
          </cell>
          <cell r="C27" t="str">
            <v>WZP245102XE</v>
          </cell>
          <cell r="D27" t="str">
            <v>CC:DB:93:39:06:74</v>
          </cell>
          <cell r="E27" t="str">
            <v>172.25.1.164</v>
          </cell>
          <cell r="F27">
            <v>5574</v>
          </cell>
        </row>
        <row r="28">
          <cell r="A28" t="str">
            <v>Nouha namouchi</v>
          </cell>
          <cell r="B28" t="str">
            <v>cisco-7821</v>
          </cell>
          <cell r="C28" t="str">
            <v>WZP224114Z4</v>
          </cell>
          <cell r="D28" t="str">
            <v>70:35:09:98:3B:7D</v>
          </cell>
          <cell r="E28" t="str">
            <v>172.25.1.111</v>
          </cell>
          <cell r="F28">
            <v>5570</v>
          </cell>
        </row>
        <row r="29">
          <cell r="A29" t="str">
            <v>HAMDI SONIA</v>
          </cell>
          <cell r="B29" t="str">
            <v>cisco-7945</v>
          </cell>
          <cell r="C29" t="str">
            <v>FCH13468G7C</v>
          </cell>
          <cell r="D29" t="str">
            <v>00:26:99:EE:D1:74</v>
          </cell>
          <cell r="E29" t="str">
            <v>172.25.1.81</v>
          </cell>
          <cell r="F29">
            <v>5581</v>
          </cell>
        </row>
        <row r="30">
          <cell r="A30" t="str">
            <v>TRABELSI BELGASSEM</v>
          </cell>
          <cell r="B30" t="str">
            <v>cisco-7821</v>
          </cell>
          <cell r="C30" t="str">
            <v>WZP24180SUE</v>
          </cell>
          <cell r="D30" t="str">
            <v>AC:4A:56:10:FF:1C</v>
          </cell>
          <cell r="E30" t="str">
            <v>172.25.1.123</v>
          </cell>
          <cell r="F30">
            <v>5584</v>
          </cell>
        </row>
        <row r="31">
          <cell r="A31" t="str">
            <v>AZZABI BAHA</v>
          </cell>
          <cell r="B31" t="str">
            <v>cisco-7821</v>
          </cell>
          <cell r="C31" t="str">
            <v>WZP214714J2</v>
          </cell>
          <cell r="D31" t="str">
            <v>B4:A8:B9:E9:C7:30</v>
          </cell>
          <cell r="E31" t="str">
            <v>172.25.1.105</v>
          </cell>
          <cell r="F31">
            <v>5553</v>
          </cell>
        </row>
        <row r="32">
          <cell r="A32" t="str">
            <v>YOSRA TAHMALHA</v>
          </cell>
          <cell r="B32" t="str">
            <v>cisco-7821</v>
          </cell>
          <cell r="C32" t="str">
            <v>WZP24180SXN</v>
          </cell>
          <cell r="D32" t="str">
            <v>AC:4A:56:10:FF:89</v>
          </cell>
          <cell r="E32" t="str">
            <v>172.25.1.182</v>
          </cell>
          <cell r="F32">
            <v>5582</v>
          </cell>
        </row>
        <row r="33">
          <cell r="A33" t="str">
            <v>FERCHICHI ATEF</v>
          </cell>
          <cell r="B33" t="str">
            <v>cisco-7821</v>
          </cell>
          <cell r="C33" t="str">
            <v>WZP24180SY4</v>
          </cell>
          <cell r="D33" t="str">
            <v>AC:4A:56:10:FF:9A</v>
          </cell>
          <cell r="E33" t="str">
            <v>172.25.1.183</v>
          </cell>
          <cell r="F33">
            <v>5583</v>
          </cell>
        </row>
        <row r="34">
          <cell r="A34" t="str">
            <v>CHEF EQUIPE  LOGISTIQUE</v>
          </cell>
          <cell r="B34" t="str">
            <v>cisco-7911</v>
          </cell>
          <cell r="C34" t="str">
            <v>FCH1345BR94</v>
          </cell>
          <cell r="D34" t="str">
            <v>00:26:99:EE:74:8D</v>
          </cell>
          <cell r="E34" t="str">
            <v>172.25.1.152</v>
          </cell>
          <cell r="F34">
            <v>5586</v>
          </cell>
        </row>
        <row r="35">
          <cell r="A35" t="str">
            <v>FAZAII OLFA</v>
          </cell>
          <cell r="B35" t="str">
            <v>cisco-7821</v>
          </cell>
          <cell r="C35" t="str">
            <v>WZP23371001F</v>
          </cell>
          <cell r="D35" t="str">
            <v>F4:BD:9E:F3:AB:BD</v>
          </cell>
          <cell r="E35" t="str">
            <v>172.25.1.137</v>
          </cell>
          <cell r="F35">
            <v>5537</v>
          </cell>
        </row>
        <row r="36">
          <cell r="A36" t="str">
            <v>Dhia Dridi</v>
          </cell>
          <cell r="B36" t="str">
            <v>Cisco-7821</v>
          </cell>
          <cell r="C36" t="str">
            <v>WZP27230KNZ</v>
          </cell>
          <cell r="D36" t="str">
            <v>6CD6E3C8497C</v>
          </cell>
          <cell r="E36" t="str">
            <v>172.25.1.160</v>
          </cell>
          <cell r="F36">
            <v>5560</v>
          </cell>
        </row>
        <row r="37">
          <cell r="A37" t="str">
            <v>RADDEDI ICHRAF</v>
          </cell>
          <cell r="B37" t="str">
            <v>cisco-7821</v>
          </cell>
          <cell r="C37" t="str">
            <v>WZP23371000C</v>
          </cell>
          <cell r="D37" t="str">
            <v>F4BD9EF3AB99</v>
          </cell>
          <cell r="E37" t="str">
            <v>172.25.1.125</v>
          </cell>
          <cell r="F37">
            <v>5528</v>
          </cell>
        </row>
        <row r="38">
          <cell r="A38" t="str">
            <v>TOUKABRI HADHAMI</v>
          </cell>
          <cell r="B38" t="str">
            <v>cisco-7945</v>
          </cell>
          <cell r="C38" t="str">
            <v>FCH134689K8</v>
          </cell>
          <cell r="D38" t="str">
            <v>002699EF999B</v>
          </cell>
          <cell r="E38" t="str">
            <v>172.25.1.77</v>
          </cell>
          <cell r="F38">
            <v>5595</v>
          </cell>
        </row>
        <row r="39">
          <cell r="A39" t="str">
            <v>Wael khalfalah</v>
          </cell>
          <cell r="B39" t="str">
            <v>cisco-7821</v>
          </cell>
          <cell r="C39" t="str">
            <v>WZP214714SL</v>
          </cell>
          <cell r="D39" t="str">
            <v>B4:A8:B9:E9:C8:87</v>
          </cell>
          <cell r="E39" t="str">
            <v>172.25.1.116</v>
          </cell>
          <cell r="F39">
            <v>5555</v>
          </cell>
        </row>
        <row r="40">
          <cell r="A40" t="str">
            <v>FOUZI JAFALLI</v>
          </cell>
          <cell r="B40" t="str">
            <v>cisco-7821</v>
          </cell>
          <cell r="C40" t="str">
            <v>WZP22411507</v>
          </cell>
          <cell r="D40" t="str">
            <v>AC:4A:56:10:FF:EE</v>
          </cell>
          <cell r="E40" t="str">
            <v>172.25.1.50</v>
          </cell>
          <cell r="F40">
            <v>5550</v>
          </cell>
        </row>
        <row r="41">
          <cell r="A41" t="str">
            <v>YASER CHANA</v>
          </cell>
          <cell r="B41" t="str">
            <v>cisco-7821</v>
          </cell>
          <cell r="C41" t="str">
            <v>WZP22411507</v>
          </cell>
          <cell r="D41" t="str">
            <v>703509983BA2</v>
          </cell>
          <cell r="E41" t="str">
            <v>172.25.1.188</v>
          </cell>
          <cell r="F41">
            <v>5524</v>
          </cell>
        </row>
        <row r="42">
          <cell r="A42" t="str">
            <v>JELJLI KHALED</v>
          </cell>
          <cell r="B42" t="str">
            <v>cisco-7821</v>
          </cell>
          <cell r="C42" t="str">
            <v>WZP21471499</v>
          </cell>
          <cell r="D42" t="str">
            <v>B4:18:B9:E9:C5:CF</v>
          </cell>
          <cell r="E42" t="str">
            <v>172.25.1.100</v>
          </cell>
          <cell r="F42">
            <v>5510</v>
          </cell>
        </row>
        <row r="43">
          <cell r="A43" t="str">
            <v>Amor Jarray</v>
          </cell>
          <cell r="B43" t="str">
            <v>cisco-7821</v>
          </cell>
          <cell r="C43" t="str">
            <v>WZP245102R8</v>
          </cell>
          <cell r="D43" t="str">
            <v>CCDB933905A2</v>
          </cell>
          <cell r="E43" t="str">
            <v>172.25.1.57</v>
          </cell>
          <cell r="F43">
            <v>5554</v>
          </cell>
        </row>
        <row r="44">
          <cell r="A44" t="str">
            <v>HARBAOUI HASNA</v>
          </cell>
          <cell r="B44" t="str">
            <v>cisco-7821</v>
          </cell>
          <cell r="C44" t="str">
            <v>WZP214714DE</v>
          </cell>
          <cell r="D44" t="str">
            <v>B4:A8:B9:E9:C6:64</v>
          </cell>
          <cell r="E44" t="str">
            <v>172.25.1.103</v>
          </cell>
          <cell r="F44">
            <v>5585</v>
          </cell>
        </row>
        <row r="45">
          <cell r="A45" t="str">
            <v>Chef d'equipe Maintenance</v>
          </cell>
          <cell r="B45" t="str">
            <v>cisco-7911</v>
          </cell>
          <cell r="C45" t="str">
            <v>FCH13457J52</v>
          </cell>
          <cell r="D45" t="str">
            <v>002699EE7A84</v>
          </cell>
          <cell r="E45" t="str">
            <v>172.25.1.79</v>
          </cell>
          <cell r="F45">
            <v>5559</v>
          </cell>
        </row>
        <row r="46">
          <cell r="A46" t="str">
            <v>Ourtani wissem</v>
          </cell>
          <cell r="B46" t="str">
            <v>cisco-7821</v>
          </cell>
          <cell r="C46" t="str">
            <v>WZP214714A9</v>
          </cell>
          <cell r="D46" t="str">
            <v>B4:A8:B9:E9:C5:F3</v>
          </cell>
          <cell r="E46" t="str">
            <v>172.25.1.106</v>
          </cell>
          <cell r="F46">
            <v>5518</v>
          </cell>
        </row>
        <row r="47">
          <cell r="A47" t="str">
            <v>RIAHI HEDI</v>
          </cell>
          <cell r="B47" t="str">
            <v>cisco-7821</v>
          </cell>
          <cell r="C47" t="str">
            <v>WZP24180T07</v>
          </cell>
          <cell r="D47" t="str">
            <v>AC:4A:56:10:FF:E1</v>
          </cell>
          <cell r="E47" t="str">
            <v>172.25.1.142</v>
          </cell>
          <cell r="F47">
            <v>5542</v>
          </cell>
        </row>
        <row r="48">
          <cell r="A48" t="str">
            <v>CHAOUACHI SAFA</v>
          </cell>
          <cell r="B48" t="str">
            <v>cisco-7821</v>
          </cell>
          <cell r="C48" t="str">
            <v>WZP24180SAZ</v>
          </cell>
          <cell r="D48" t="str">
            <v>00:24:14:B4:09:BF</v>
          </cell>
          <cell r="E48" t="str">
            <v>172.25.1.161</v>
          </cell>
          <cell r="F48">
            <v>5561</v>
          </cell>
        </row>
        <row r="49">
          <cell r="A49" t="str">
            <v>Seif Tbaibi</v>
          </cell>
          <cell r="B49" t="str">
            <v>cisco-7821</v>
          </cell>
          <cell r="C49" t="str">
            <v>WZP214714KQ</v>
          </cell>
          <cell r="D49" t="str">
            <v>B4:A8:B9:E9:C7:6C</v>
          </cell>
          <cell r="E49" t="str">
            <v>172.25.1.135</v>
          </cell>
          <cell r="F49">
            <v>5547</v>
          </cell>
        </row>
        <row r="50">
          <cell r="A50" t="str">
            <v>BELGAIED SOFIEN</v>
          </cell>
          <cell r="B50" t="str">
            <v>cisco-7945</v>
          </cell>
          <cell r="C50" t="str">
            <v>FCH129DYSL</v>
          </cell>
          <cell r="D50" t="str">
            <v>00:1D:70:FD:1E:06</v>
          </cell>
          <cell r="E50" t="str">
            <v>172.25.1.71</v>
          </cell>
          <cell r="F50">
            <v>5544</v>
          </cell>
        </row>
        <row r="51">
          <cell r="A51" t="str">
            <v>JENDOUBI ZIED</v>
          </cell>
          <cell r="B51" t="str">
            <v>cisco-7821</v>
          </cell>
          <cell r="C51" t="str">
            <v>WZP22411532</v>
          </cell>
          <cell r="D51" t="str">
            <v>70:35:09:98:3C:03</v>
          </cell>
          <cell r="E51" t="str">
            <v>172.25.1.46</v>
          </cell>
          <cell r="F51">
            <v>5546</v>
          </cell>
        </row>
        <row r="52">
          <cell r="A52" t="str">
            <v>Ikrak chaouachi</v>
          </cell>
          <cell r="B52" t="str">
            <v>cisco-7821</v>
          </cell>
          <cell r="C52" t="str">
            <v>WZP24180S2P</v>
          </cell>
          <cell r="D52" t="str">
            <v>AC:4A:56:10:FF:C3</v>
          </cell>
          <cell r="E52" t="str">
            <v>172.25.1.141</v>
          </cell>
          <cell r="F52">
            <v>5541</v>
          </cell>
        </row>
        <row r="53">
          <cell r="A53" t="str">
            <v>DHOUADI FATMA</v>
          </cell>
          <cell r="B53" t="str">
            <v>cisco-7821</v>
          </cell>
          <cell r="C53" t="str">
            <v>WZP24180SF3</v>
          </cell>
          <cell r="D53" t="str">
            <v>AC:4A:56:10:FD:57</v>
          </cell>
          <cell r="E53" t="str">
            <v>172.25.1.130</v>
          </cell>
          <cell r="F53">
            <v>5530</v>
          </cell>
        </row>
        <row r="54">
          <cell r="A54" t="str">
            <v>FEZAA HASSEN</v>
          </cell>
          <cell r="B54" t="str">
            <v>cisco-7821</v>
          </cell>
          <cell r="C54" t="str">
            <v>WZP245102KV</v>
          </cell>
          <cell r="D54" t="str">
            <v>CC:DB:93:39:04:EB</v>
          </cell>
          <cell r="E54" t="str">
            <v>172.25.1.114</v>
          </cell>
          <cell r="F54">
            <v>5514</v>
          </cell>
        </row>
        <row r="55">
          <cell r="A55" t="str">
            <v>JOUINI RAMZI</v>
          </cell>
          <cell r="B55" t="str">
            <v>cisco-7911</v>
          </cell>
          <cell r="C55" t="str">
            <v>FCH142992T8</v>
          </cell>
          <cell r="D55" t="str">
            <v>00:24:14:B4:15:BA</v>
          </cell>
          <cell r="E55" t="str">
            <v>172.25.1.117</v>
          </cell>
          <cell r="F55">
            <v>5517</v>
          </cell>
        </row>
        <row r="56">
          <cell r="A56" t="str">
            <v>POSTE SECURITE</v>
          </cell>
          <cell r="B56" t="str">
            <v>cisco-7821</v>
          </cell>
          <cell r="C56" t="str">
            <v>FCH1324995M</v>
          </cell>
          <cell r="D56" t="str">
            <v>AC:4A:56:10:FC:CB</v>
          </cell>
          <cell r="E56" t="str">
            <v>172.25.1.15</v>
          </cell>
          <cell r="F56">
            <v>5599</v>
          </cell>
        </row>
        <row r="57">
          <cell r="A57" t="str">
            <v>NASRI WALID</v>
          </cell>
          <cell r="B57" t="str">
            <v>cisco-7945</v>
          </cell>
          <cell r="C57" t="str">
            <v>FCH19319QCZ</v>
          </cell>
          <cell r="D57" t="str">
            <v>AC:7E:8A:2A:5A:C3</v>
          </cell>
          <cell r="E57" t="str">
            <v>172.25.1.91</v>
          </cell>
          <cell r="F57">
            <v>5591</v>
          </cell>
        </row>
        <row r="58">
          <cell r="A58" t="str">
            <v>KOUKI ISLEM</v>
          </cell>
          <cell r="B58" t="str">
            <v>cisco-7821</v>
          </cell>
          <cell r="C58" t="str">
            <v>WZP2141K56</v>
          </cell>
          <cell r="D58" t="str">
            <v>AC:4A:56:10:FF:B9</v>
          </cell>
          <cell r="E58" t="str">
            <v>172.25.1.157</v>
          </cell>
          <cell r="F58">
            <v>5557</v>
          </cell>
        </row>
        <row r="59">
          <cell r="A59" t="str">
            <v>SaouD CHAYMA</v>
          </cell>
          <cell r="B59" t="str">
            <v>cisco-7821</v>
          </cell>
          <cell r="C59" t="str">
            <v>WZP245102ML</v>
          </cell>
          <cell r="D59" t="str">
            <v>*******</v>
          </cell>
          <cell r="E59" t="str">
            <v>********</v>
          </cell>
          <cell r="F59" t="str">
            <v>********</v>
          </cell>
        </row>
        <row r="60">
          <cell r="A60" t="str">
            <v>JLASSI HOUSSEM</v>
          </cell>
          <cell r="B60" t="str">
            <v>cisco-7821</v>
          </cell>
          <cell r="C60" t="str">
            <v>WZP224114X6</v>
          </cell>
          <cell r="D60" t="str">
            <v>70:35:09:98:3B:3B</v>
          </cell>
          <cell r="E60" t="str">
            <v>172.25.1.126</v>
          </cell>
          <cell r="F60">
            <v>5526</v>
          </cell>
        </row>
        <row r="61">
          <cell r="A61" t="str">
            <v>OCHI GHASSEN</v>
          </cell>
          <cell r="B61" t="str">
            <v>cisco-7821</v>
          </cell>
          <cell r="C61" t="str">
            <v>WZP24180SQ2</v>
          </cell>
          <cell r="D61" t="str">
            <v>DB:9E:F3:AD:D2</v>
          </cell>
          <cell r="E61" t="str">
            <v>172.25.1.127</v>
          </cell>
          <cell r="F61">
            <v>5527</v>
          </cell>
        </row>
        <row r="62">
          <cell r="A62" t="str">
            <v>RIAHI FETHI</v>
          </cell>
          <cell r="B62" t="str">
            <v>cisco-7821</v>
          </cell>
          <cell r="C62" t="str">
            <v>WZP233700H3</v>
          </cell>
          <cell r="D62" t="str">
            <v>AC:4A:56:10:FE:88</v>
          </cell>
          <cell r="E62" t="str">
            <v>172.25.1.129</v>
          </cell>
          <cell r="F62">
            <v>5529</v>
          </cell>
        </row>
        <row r="63">
          <cell r="A63" t="str">
            <v>MARZOUGHI MOUADH</v>
          </cell>
          <cell r="B63" t="str">
            <v>cisco-7821</v>
          </cell>
          <cell r="C63" t="str">
            <v>WZP214714FB</v>
          </cell>
          <cell r="D63" t="str">
            <v>BA:A8:B9:E9:C6:A9</v>
          </cell>
          <cell r="E63" t="str">
            <v>172.25.1.202</v>
          </cell>
          <cell r="F63">
            <v>5512</v>
          </cell>
        </row>
        <row r="64">
          <cell r="A64" t="str">
            <v>CHEF EQUIPE METAL</v>
          </cell>
          <cell r="B64" t="str">
            <v>cisco-7911</v>
          </cell>
          <cell r="C64" t="str">
            <v>FCH13348CEF8</v>
          </cell>
          <cell r="D64" t="str">
            <v>00:26:CB:3B:6D:3A</v>
          </cell>
          <cell r="E64" t="str">
            <v>172.25.1.167</v>
          </cell>
          <cell r="F64">
            <v>5549</v>
          </cell>
        </row>
        <row r="65">
          <cell r="A65" t="str">
            <v>CHEF EQUIPE EXTRUSION</v>
          </cell>
          <cell r="B65" t="str">
            <v>cisco-7911</v>
          </cell>
          <cell r="C65" t="str">
            <v>FCH134580X8</v>
          </cell>
          <cell r="D65" t="str">
            <v>00:26:99:45:02:D6</v>
          </cell>
          <cell r="E65" t="str">
            <v>172.25.1.151</v>
          </cell>
          <cell r="F65">
            <v>5548</v>
          </cell>
        </row>
        <row r="66">
          <cell r="A66" t="str">
            <v>MATOUSSI KARIM</v>
          </cell>
          <cell r="B66" t="str">
            <v>cisco-7821</v>
          </cell>
          <cell r="C66" t="str">
            <v>WZP224114XX</v>
          </cell>
          <cell r="D66" t="str">
            <v>703509983B48</v>
          </cell>
          <cell r="E66" t="str">
            <v>172.25.1.113</v>
          </cell>
          <cell r="F66">
            <v>5573</v>
          </cell>
        </row>
        <row r="67">
          <cell r="A67" t="str">
            <v>LASWAD ATEF</v>
          </cell>
          <cell r="B67" t="str">
            <v>cisco-7911</v>
          </cell>
          <cell r="C67" t="str">
            <v>FCH13248ZF2</v>
          </cell>
          <cell r="D67" t="str">
            <v>00:25:84:A2:A4:EE</v>
          </cell>
          <cell r="E67" t="str">
            <v>172.25.1.35</v>
          </cell>
          <cell r="F67">
            <v>5523</v>
          </cell>
        </row>
        <row r="68">
          <cell r="A68" t="str">
            <v>MOHAMED  BAAMOUD</v>
          </cell>
          <cell r="B68" t="str">
            <v>cisco-7821</v>
          </cell>
          <cell r="C68" t="str">
            <v>WZP245102MB</v>
          </cell>
          <cell r="D68" t="str">
            <v>CCDB9339051D</v>
          </cell>
          <cell r="E68" t="str">
            <v>172.25.1.73</v>
          </cell>
          <cell r="F68">
            <v>5564</v>
          </cell>
        </row>
        <row r="69">
          <cell r="A69" t="str">
            <v>OUASLATI OUMAIMA</v>
          </cell>
          <cell r="B69" t="str">
            <v>cisco-7911</v>
          </cell>
          <cell r="C69" t="str">
            <v>FCH1324954</v>
          </cell>
          <cell r="D69" t="str">
            <v>002584A2CF32</v>
          </cell>
          <cell r="E69" t="str">
            <v>172.25.1.63</v>
          </cell>
          <cell r="F69">
            <v>5579</v>
          </cell>
        </row>
        <row r="70">
          <cell r="A70" t="str">
            <v>bureau de douane</v>
          </cell>
          <cell r="B70" t="str">
            <v>cisco-7911</v>
          </cell>
          <cell r="C70" t="str">
            <v>FCH1324BZEC</v>
          </cell>
          <cell r="D70" t="str">
            <v>0026994502B7</v>
          </cell>
          <cell r="E70" t="str">
            <v>172.25.1.89</v>
          </cell>
          <cell r="F70">
            <v>5589</v>
          </cell>
        </row>
        <row r="71">
          <cell r="A71" t="str">
            <v>AMANI FRAYOU</v>
          </cell>
          <cell r="B71" t="str">
            <v>cisco-7821</v>
          </cell>
          <cell r="C71" t="str">
            <v>WZP27230JH6</v>
          </cell>
          <cell r="D71" t="str">
            <v>6CD6E3C84433</v>
          </cell>
          <cell r="E71" t="str">
            <v>172.25.1.80</v>
          </cell>
          <cell r="F71">
            <v>5567</v>
          </cell>
        </row>
        <row r="72">
          <cell r="A72" t="str">
            <v>OUMAYMA RIAHI</v>
          </cell>
          <cell r="B72" t="str">
            <v>cisco-7821</v>
          </cell>
          <cell r="C72" t="str">
            <v>WZP27230JP9</v>
          </cell>
          <cell r="D72" t="str">
            <v>6CD6E3C84502</v>
          </cell>
          <cell r="E72" t="str">
            <v>172.25.1.</v>
          </cell>
          <cell r="F72">
            <v>5513</v>
          </cell>
        </row>
        <row r="73">
          <cell r="A73" t="str">
            <v>IMEN BOUKERI</v>
          </cell>
          <cell r="B73" t="str">
            <v>cisco-7821</v>
          </cell>
          <cell r="C73" t="str">
            <v>WZP27230JNU</v>
          </cell>
          <cell r="D73" t="str">
            <v>6CD6E3C844F3</v>
          </cell>
          <cell r="E73" t="str">
            <v>172.25.1.</v>
          </cell>
          <cell r="F73">
            <v>55</v>
          </cell>
        </row>
        <row r="74">
          <cell r="A74" t="str">
            <v xml:space="preserve">Retour </v>
          </cell>
          <cell r="B74" t="str">
            <v>cisco-7965</v>
          </cell>
          <cell r="C74" t="str">
            <v>FCH132796GC</v>
          </cell>
          <cell r="D74" t="str">
            <v>00260B5E2002</v>
          </cell>
          <cell r="E74" t="str">
            <v>*******</v>
          </cell>
          <cell r="F74" t="str">
            <v>******</v>
          </cell>
        </row>
        <row r="75">
          <cell r="A75" t="str">
            <v xml:space="preserve">Retour </v>
          </cell>
          <cell r="B75" t="str">
            <v>cisco-7911</v>
          </cell>
          <cell r="C75" t="str">
            <v>FCH13248ZDF</v>
          </cell>
          <cell r="D75" t="str">
            <v>002584A2A4B7</v>
          </cell>
          <cell r="E75" t="str">
            <v>*******</v>
          </cell>
          <cell r="F75" t="str">
            <v>******</v>
          </cell>
        </row>
        <row r="76">
          <cell r="A76" t="str">
            <v xml:space="preserve">Retour </v>
          </cell>
          <cell r="B76" t="str">
            <v>cisco-7911</v>
          </cell>
          <cell r="C76" t="str">
            <v>FCH1333ADM0</v>
          </cell>
          <cell r="D76" t="str">
            <v>0026CB3B132B</v>
          </cell>
          <cell r="E76" t="str">
            <v>*******</v>
          </cell>
          <cell r="F76" t="str">
            <v>******</v>
          </cell>
        </row>
        <row r="77">
          <cell r="A77" t="str">
            <v xml:space="preserve">Retour </v>
          </cell>
          <cell r="B77" t="str">
            <v>cisco-7911</v>
          </cell>
          <cell r="C77" t="str">
            <v>FCH13248Y0A</v>
          </cell>
          <cell r="D77" t="str">
            <v>002584A29E74</v>
          </cell>
          <cell r="E77" t="str">
            <v>*******</v>
          </cell>
          <cell r="F77" t="str">
            <v>******</v>
          </cell>
        </row>
        <row r="78">
          <cell r="A78" t="str">
            <v xml:space="preserve">Retour </v>
          </cell>
          <cell r="B78" t="str">
            <v>cisco-7911</v>
          </cell>
          <cell r="C78" t="str">
            <v>FCH1324995R</v>
          </cell>
          <cell r="D78" t="str">
            <v>002584A2CF47</v>
          </cell>
          <cell r="E78" t="str">
            <v>*******</v>
          </cell>
          <cell r="F78" t="str">
            <v>******</v>
          </cell>
        </row>
        <row r="79">
          <cell r="A79" t="str">
            <v xml:space="preserve">Retour </v>
          </cell>
          <cell r="B79" t="str">
            <v>cisco-7911</v>
          </cell>
          <cell r="C79" t="str">
            <v>FCH13249937</v>
          </cell>
          <cell r="D79" t="str">
            <v>002584A2CEF1</v>
          </cell>
          <cell r="E79" t="str">
            <v>*******</v>
          </cell>
          <cell r="F79" t="str">
            <v>******</v>
          </cell>
        </row>
        <row r="80">
          <cell r="A80" t="str">
            <v xml:space="preserve">Retour </v>
          </cell>
          <cell r="B80" t="str">
            <v>cisco-7911</v>
          </cell>
          <cell r="C80" t="str">
            <v>FCH12528DCJ</v>
          </cell>
          <cell r="D80" t="str">
            <v>002414B4049D</v>
          </cell>
          <cell r="E80" t="str">
            <v>*******</v>
          </cell>
          <cell r="F80" t="str">
            <v>******</v>
          </cell>
        </row>
        <row r="81">
          <cell r="A81" t="str">
            <v xml:space="preserve">Retour </v>
          </cell>
          <cell r="B81" t="str">
            <v>cisco-7911</v>
          </cell>
          <cell r="C81" t="str">
            <v>FCH13445AH3E</v>
          </cell>
          <cell r="D81" t="str">
            <v>002699EDBE52</v>
          </cell>
          <cell r="E81" t="str">
            <v>*******</v>
          </cell>
          <cell r="F81" t="str">
            <v>******</v>
          </cell>
        </row>
        <row r="82">
          <cell r="A82" t="str">
            <v xml:space="preserve">Retour </v>
          </cell>
          <cell r="B82" t="str">
            <v>cisco-7911</v>
          </cell>
          <cell r="C82" t="str">
            <v>FCH1345BR32</v>
          </cell>
          <cell r="D82" t="str">
            <v>002699EE73BF</v>
          </cell>
          <cell r="E82" t="str">
            <v>*******</v>
          </cell>
          <cell r="F82" t="str">
            <v>******</v>
          </cell>
        </row>
        <row r="83">
          <cell r="A83" t="str">
            <v xml:space="preserve">Retour </v>
          </cell>
          <cell r="B83" t="str">
            <v>cisco-7821</v>
          </cell>
          <cell r="C83" t="str">
            <v>FCH125289RN</v>
          </cell>
          <cell r="D83" t="str">
            <v>00:24:14:B3:F4:50</v>
          </cell>
          <cell r="E83" t="str">
            <v>*******</v>
          </cell>
          <cell r="F83" t="str">
            <v>******</v>
          </cell>
        </row>
        <row r="84">
          <cell r="A84" t="str">
            <v xml:space="preserve">Retour </v>
          </cell>
          <cell r="B84" t="str">
            <v>Cisco-7911</v>
          </cell>
          <cell r="C84" t="str">
            <v>FCH12528EH6</v>
          </cell>
          <cell r="D84" t="str">
            <v>002414B409BF</v>
          </cell>
          <cell r="E84" t="str">
            <v>*******</v>
          </cell>
          <cell r="F84" t="str">
            <v>******</v>
          </cell>
        </row>
        <row r="85">
          <cell r="A85" t="str">
            <v xml:space="preserve">Retour </v>
          </cell>
          <cell r="B85" t="str">
            <v>cisco-7911</v>
          </cell>
          <cell r="C85" t="str">
            <v>FCH12528D5H</v>
          </cell>
          <cell r="D85" t="str">
            <v>00:24:14:B4:03:AE</v>
          </cell>
          <cell r="E85" t="str">
            <v>*******</v>
          </cell>
          <cell r="F85" t="str">
            <v>******</v>
          </cell>
        </row>
        <row r="86">
          <cell r="A86" t="str">
            <v xml:space="preserve">Retour </v>
          </cell>
          <cell r="B86" t="str">
            <v>cisco-7911</v>
          </cell>
          <cell r="C86" t="str">
            <v>FCH13439GOF</v>
          </cell>
          <cell r="D86" t="str">
            <v>002699430B88</v>
          </cell>
          <cell r="E86" t="str">
            <v>*******</v>
          </cell>
          <cell r="F86" t="str">
            <v>******</v>
          </cell>
        </row>
        <row r="87">
          <cell r="A87" t="str">
            <v xml:space="preserve">Retour </v>
          </cell>
          <cell r="B87" t="str">
            <v>cisco-7911</v>
          </cell>
          <cell r="C87" t="str">
            <v>FCH13458QWE</v>
          </cell>
          <cell r="D87" t="str">
            <v>*********</v>
          </cell>
          <cell r="E87" t="str">
            <v>*******</v>
          </cell>
          <cell r="F87" t="str">
            <v>******</v>
          </cell>
        </row>
        <row r="88">
          <cell r="A88" t="str">
            <v xml:space="preserve">Retour </v>
          </cell>
          <cell r="B88" t="str">
            <v>cisco-7911</v>
          </cell>
          <cell r="C88" t="str">
            <v>FCH13479BFJ</v>
          </cell>
          <cell r="D88" t="str">
            <v>64168D50E2CE</v>
          </cell>
          <cell r="E88" t="str">
            <v>*******</v>
          </cell>
          <cell r="F88" t="str">
            <v>******</v>
          </cell>
        </row>
        <row r="89">
          <cell r="A89" t="str">
            <v xml:space="preserve">Retour </v>
          </cell>
          <cell r="B89" t="str">
            <v>cisco-7911</v>
          </cell>
          <cell r="C89" t="str">
            <v>FCH12528H6C</v>
          </cell>
          <cell r="D89" t="str">
            <v>002414B41728</v>
          </cell>
          <cell r="E89" t="str">
            <v>*******</v>
          </cell>
          <cell r="F89" t="str">
            <v>******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en JOMAA" refreshedDate="43124.964421643497" createdVersion="6" refreshedVersion="6" minRefreshableVersion="3" recordCount="2448" xr:uid="{00000000-000A-0000-FFFF-FFFF00000000}">
  <cacheSource type="worksheet">
    <worksheetSource ref="A1" sheet="Document Details"/>
  </cacheSource>
  <cacheFields count="12">
    <cacheField name="Type materiel" numFmtId="0">
      <sharedItems containsBlank="1" count="23">
        <s v="Server"/>
        <s v="Imprimante"/>
        <s v="Switch"/>
        <s v="AP"/>
        <s v="APC"/>
        <s v="Divers"/>
        <s v="PC Portable"/>
        <s v="Storage"/>
        <s v="Firewall"/>
        <s v="IPS"/>
        <s v="SSL"/>
        <s v="IPPhone"/>
        <s v="Visio"/>
        <s v="Tape Recorder"/>
        <s v="BL Switch"/>
        <s v="Tablette"/>
        <s v="Unité"/>
        <s v="Ecran"/>
        <s v="IPBX Server"/>
        <s v="Handset"/>
        <m u="1"/>
        <s v="Laptop" u="1"/>
        <s v="onduleur" u="1"/>
      </sharedItems>
    </cacheField>
    <cacheField name="Fabriquant" numFmtId="0">
      <sharedItems containsSemiMixedTypes="0" containsNonDate="0" containsString="0"/>
    </cacheField>
    <cacheField name="Modèle" numFmtId="0">
      <sharedItems containsSemiMixedTypes="0" containsNonDate="0" containsString="0"/>
    </cacheField>
    <cacheField name="S/N" numFmtId="0">
      <sharedItems containsSemiMixedTypes="0" containsNonDate="0" containsString="0"/>
    </cacheField>
    <cacheField name="Date d'achat" numFmtId="0">
      <sharedItems containsSemiMixedTypes="0" containsString="0" containsNumber="1" containsInteger="1" minValue="0" maxValue="2017" count="13">
        <n v="2004"/>
        <n v="2006"/>
        <n v="2007"/>
        <n v="2008"/>
        <n v="2009"/>
        <n v="2010"/>
        <n v="2011"/>
        <n v="2012"/>
        <n v="2013"/>
        <n v="2014"/>
        <n v="2015"/>
        <n v="2017"/>
        <n v="2016"/>
      </sharedItems>
    </cacheField>
    <cacheField name="N° Facture " numFmtId="0">
      <sharedItems containsSemiMixedTypes="0" containsNonDate="0" containsString="0"/>
    </cacheField>
    <cacheField name="Prix unitaire" numFmtId="164">
      <sharedItems containsSemiMixedTypes="0" containsNonDate="0" containsString="0"/>
    </cacheField>
    <cacheField name="Fournisseur" numFmtId="0">
      <sharedItems containsSemiMixedTypes="0" containsNonDate="0" containsString="0"/>
    </cacheField>
    <cacheField name="société" numFmtId="0">
      <sharedItems containsBlank="1" count="5">
        <s v="Vermeg Solutions"/>
        <s v="VERMEG Media"/>
        <s v="Vermeg Factory"/>
        <s v="Vermeg Turkana"/>
        <m u="1"/>
      </sharedItems>
    </cacheField>
    <cacheField name="Status" numFmtId="0">
      <sharedItems containsSemiMixedTypes="0" containsNonDate="0" containsString="0"/>
    </cacheField>
    <cacheField name="Local" numFmtId="0">
      <sharedItems containsSemiMixedTypes="0" containsNonDate="0" containsString="0"/>
    </cacheField>
    <cacheField name="Bénéficiair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en JOMAA" refreshedDate="43124.969797916703" createdVersion="6" refreshedVersion="6" minRefreshableVersion="3" recordCount="307" xr:uid="{00000000-000A-0000-FFFF-FFFF01000000}">
  <cacheSource type="worksheet">
    <worksheetSource ref="A1:J1048576" sheet="Materiel a retirer"/>
  </cacheSource>
  <cacheFields count="10">
    <cacheField name="Type materiel" numFmtId="0">
      <sharedItems containsBlank="1" count="8">
        <s v="Server"/>
        <s v="Switch"/>
        <s v="AP"/>
        <s v="APC"/>
        <s v="PC Portable"/>
        <s v="Firewall"/>
        <s v="Unité"/>
        <m/>
      </sharedItems>
    </cacheField>
    <cacheField name="Fabriquant" numFmtId="0">
      <sharedItems containsSemiMixedTypes="0" containsNonDate="0" containsString="0"/>
    </cacheField>
    <cacheField name="Modèle" numFmtId="0">
      <sharedItems containsSemiMixedTypes="0" containsNonDate="0" containsString="0"/>
    </cacheField>
    <cacheField name="S/N" numFmtId="0">
      <sharedItems containsSemiMixedTypes="0" containsNonDate="0" containsString="0"/>
    </cacheField>
    <cacheField name="Date d'achat" numFmtId="0">
      <sharedItems containsString="0" containsBlank="1" containsNumber="1" containsInteger="1" minValue="0" maxValue="2015" count="12">
        <n v="2004"/>
        <n v="2006"/>
        <n v="2007"/>
        <n v="2008"/>
        <n v="2009"/>
        <n v="2010"/>
        <n v="2011"/>
        <n v="2012"/>
        <n v="2013"/>
        <n v="2014"/>
        <n v="2015"/>
        <m/>
      </sharedItems>
    </cacheField>
    <cacheField name="N° Facture " numFmtId="0">
      <sharedItems containsSemiMixedTypes="0" containsNonDate="0" containsString="0"/>
    </cacheField>
    <cacheField name="Prix unitaire" numFmtId="0">
      <sharedItems containsSemiMixedTypes="0" containsNonDate="0" containsString="0"/>
    </cacheField>
    <cacheField name="Fournisseur" numFmtId="0">
      <sharedItems containsSemiMixedTypes="0" containsNonDate="0" containsString="0"/>
    </cacheField>
    <cacheField name="société" numFmtId="0">
      <sharedItems containsSemiMixedTypes="0" containsNonDate="0" containsString="0"/>
    </cacheField>
    <cacheField name="Status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48"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  <r>
    <x v="4294967295"/>
    <m/>
    <m/>
    <m/>
    <x v="4294967295"/>
    <m/>
    <m/>
    <m/>
    <x v="4294967295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7"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  <r>
    <x v="4294967295"/>
    <m/>
    <m/>
    <m/>
    <x v="4294967295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5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>
  <location ref="A3:B16" firstHeaderRow="1" firstDataRow="1" firstDataCol="1" rowPageCount="1" colPageCount="1"/>
  <pivotFields count="10">
    <pivotField axis="axisPage" showAll="0">
      <items count="9">
        <item x="2"/>
        <item x="3"/>
        <item x="5"/>
        <item x="4"/>
        <item x="0"/>
        <item x="1"/>
        <item x="6"/>
        <item x="7"/>
        <item t="default"/>
      </items>
    </pivotField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0" hier="0"/>
  </pageFields>
  <dataFields count="1">
    <dataField name="Sum of Prix unitaire" fld="6" baseField="4" baseItem="8" numFmtId="164"/>
  </dataFields>
  <formats count="1">
    <format dxfId="6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2" cacheId="14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>
  <location ref="A4:O26" firstHeaderRow="1" firstDataRow="2" firstDataCol="1" rowPageCount="1" colPageCount="1"/>
  <pivotFields count="12">
    <pivotField axis="axisRow" showAll="0">
      <items count="24">
        <item x="3"/>
        <item x="5"/>
        <item x="17"/>
        <item x="8"/>
        <item x="19"/>
        <item x="1"/>
        <item x="11"/>
        <item m="1" x="21"/>
        <item m="1" x="22"/>
        <item x="6"/>
        <item x="0"/>
        <item x="7"/>
        <item x="2"/>
        <item x="15"/>
        <item x="16"/>
        <item x="12"/>
        <item x="4"/>
        <item x="9"/>
        <item x="10"/>
        <item x="13"/>
        <item m="1" x="20"/>
        <item x="14"/>
        <item x="18"/>
        <item t="default"/>
      </items>
    </pivotField>
    <pivotField showAll="0"/>
    <pivotField showAll="0"/>
    <pivotField showAll="0"/>
    <pivotField axis="axisCol" multipleItemSelectionAllowe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1"/>
        <item t="default"/>
      </items>
    </pivotField>
    <pivotField showAll="0"/>
    <pivotField dataField="1" showAll="0"/>
    <pivotField showAll="0"/>
    <pivotField axis="axisPage" showAll="0">
      <items count="6">
        <item x="2"/>
        <item x="1"/>
        <item x="0"/>
        <item x="3"/>
        <item m="1" x="4"/>
        <item t="default"/>
      </items>
    </pivotField>
    <pivotField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 t="grand">
      <x/>
    </i>
  </rowItems>
  <colFields count="1">
    <field x="4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8" hier="0"/>
  </pageFields>
  <dataFields count="1">
    <dataField name="Sum of Prix unitaire" fld="6" baseField="4" baseItem="0" numFmtId="164"/>
  </dataFields>
  <formats count="57">
    <format dxfId="62">
      <pivotArea outline="0" collapsedLevelsAreSubtotals="1" fieldPosition="0"/>
    </format>
    <format dxfId="61">
      <pivotArea dataOnly="0" labelOnly="1" fieldPosition="0">
        <references count="1">
          <reference field="8" count="0"/>
        </references>
      </pivotArea>
    </format>
    <format dxfId="60">
      <pivotArea dataOnly="0" labelOnly="1" grandCol="1" outline="0" fieldPosition="0"/>
    </format>
    <format dxfId="59">
      <pivotArea grandRow="1" outline="0" collapsedLevelsAreSubtotals="1" fieldPosition="0">
        <references count="1">
          <reference field="8" count="1" selected="0">
            <x v="0"/>
          </reference>
        </references>
      </pivotArea>
    </format>
    <format dxfId="58">
      <pivotArea grandRow="1" outline="0" collapsedLevelsAreSubtotals="1" fieldPosition="0">
        <references count="1">
          <reference field="8" count="1" selected="0">
            <x v="0"/>
          </reference>
        </references>
      </pivotArea>
    </format>
    <format dxfId="57">
      <pivotArea grandRow="1" outline="0" collapsedLevelsAreSubtotals="1" fieldPosition="0">
        <references count="1">
          <reference field="8" count="1" selected="0">
            <x v="0"/>
          </reference>
        </references>
      </pivotArea>
    </format>
    <format dxfId="56">
      <pivotArea collapsedLevelsAreSubtotals="1" fieldPosition="0">
        <references count="2">
          <reference field="0" count="1">
            <x v="2"/>
          </reference>
          <reference field="8" count="1" selected="0">
            <x v="3"/>
          </reference>
        </references>
      </pivotArea>
    </format>
    <format dxfId="55">
      <pivotArea collapsedLevelsAreSubtotals="1" fieldPosition="0">
        <references count="2">
          <reference field="0" count="1">
            <x v="5"/>
          </reference>
          <reference field="8" count="1" selected="0">
            <x v="3"/>
          </reference>
        </references>
      </pivotArea>
    </format>
    <format dxfId="54">
      <pivotArea collapsedLevelsAreSubtotals="1" fieldPosition="0">
        <references count="2">
          <reference field="0" count="1">
            <x v="6"/>
          </reference>
          <reference field="8" count="1" selected="0">
            <x v="3"/>
          </reference>
        </references>
      </pivotArea>
    </format>
    <format dxfId="53">
      <pivotArea collapsedLevelsAreSubtotals="1" fieldPosition="0">
        <references count="2">
          <reference field="0" count="1">
            <x v="15"/>
          </reference>
          <reference field="8" count="1" selected="0">
            <x v="3"/>
          </reference>
        </references>
      </pivotArea>
    </format>
    <format dxfId="52">
      <pivotArea collapsedLevelsAreSubtotals="1" fieldPosition="0">
        <references count="2">
          <reference field="0" count="1">
            <x v="9"/>
          </reference>
          <reference field="8" count="1" selected="0">
            <x v="3"/>
          </reference>
        </references>
      </pivotArea>
    </format>
    <format dxfId="51">
      <pivotArea collapsedLevelsAreSubtotals="1" fieldPosition="0">
        <references count="2">
          <reference field="0" count="1">
            <x v="12"/>
          </reference>
          <reference field="8" count="1" selected="0">
            <x v="3"/>
          </reference>
        </references>
      </pivotArea>
    </format>
    <format dxfId="50">
      <pivotArea grandRow="1" outline="0" collapsedLevelsAreSubtotals="1" fieldPosition="0">
        <references count="1">
          <reference field="8" count="1" selected="0">
            <x v="0"/>
          </reference>
        </references>
      </pivotArea>
    </format>
    <format dxfId="49">
      <pivotArea collapsedLevelsAreSubtotals="1" fieldPosition="0">
        <references count="2">
          <reference field="0" count="13">
            <x v="1"/>
            <x v="2"/>
            <x v="3"/>
            <x v="5"/>
            <x v="6"/>
            <x v="8"/>
            <x v="9"/>
            <x v="10"/>
            <x v="11"/>
            <x v="12"/>
            <x v="13"/>
            <x v="14"/>
            <x v="15"/>
          </reference>
          <reference field="8" count="1" selected="0">
            <x v="3"/>
          </reference>
        </references>
      </pivotArea>
    </format>
    <format dxfId="48">
      <pivotArea dataOnly="0" labelOnly="1" fieldPosition="0">
        <references count="1">
          <reference field="8" count="0"/>
        </references>
      </pivotArea>
    </format>
    <format dxfId="47">
      <pivotArea dataOnly="0" labelOnly="1" grandCol="1" outline="0" fieldPosition="0"/>
    </format>
    <format dxfId="46">
      <pivotArea collapsedLevelsAreSubtotals="1" fieldPosition="0">
        <references count="2">
          <reference field="0" count="1">
            <x v="2"/>
          </reference>
          <reference field="8" count="1" selected="0">
            <x v="3"/>
          </reference>
        </references>
      </pivotArea>
    </format>
    <format dxfId="45">
      <pivotArea collapsedLevelsAreSubtotals="1" fieldPosition="0">
        <references count="2">
          <reference field="0" count="1">
            <x v="5"/>
          </reference>
          <reference field="8" count="1" selected="0">
            <x v="3"/>
          </reference>
        </references>
      </pivotArea>
    </format>
    <format dxfId="44">
      <pivotArea collapsedLevelsAreSubtotals="1" fieldPosition="0">
        <references count="2">
          <reference field="0" count="1">
            <x v="15"/>
          </reference>
          <reference field="8" count="1" selected="0">
            <x v="3"/>
          </reference>
        </references>
      </pivotArea>
    </format>
    <format dxfId="43">
      <pivotArea collapsedLevelsAreSubtotals="1" fieldPosition="0">
        <references count="2">
          <reference field="0" count="1">
            <x v="6"/>
          </reference>
          <reference field="8" count="1" selected="0">
            <x v="3"/>
          </reference>
        </references>
      </pivotArea>
    </format>
    <format dxfId="42">
      <pivotArea collapsedLevelsAreSubtotals="1" fieldPosition="0">
        <references count="2">
          <reference field="0" count="1">
            <x v="9"/>
          </reference>
          <reference field="8" count="1" selected="0">
            <x v="3"/>
          </reference>
        </references>
      </pivotArea>
    </format>
    <format dxfId="41">
      <pivotArea collapsedLevelsAreSubtotals="1" fieldPosition="0">
        <references count="2">
          <reference field="0" count="1">
            <x v="12"/>
          </reference>
          <reference field="8" count="1" selected="0">
            <x v="3"/>
          </reference>
        </references>
      </pivotArea>
    </format>
    <format dxfId="40">
      <pivotArea collapsedLevelsAreSubtotals="1" fieldPosition="0">
        <references count="2">
          <reference field="0" count="1">
            <x v="1"/>
          </reference>
          <reference field="8" count="1" selected="0">
            <x v="3"/>
          </reference>
        </references>
      </pivotArea>
    </format>
    <format dxfId="39">
      <pivotArea collapsedLevelsAreSubtotals="1" fieldPosition="0">
        <references count="2">
          <reference field="0" count="1">
            <x v="13"/>
          </reference>
          <reference field="8" count="1" selected="0">
            <x v="3"/>
          </reference>
        </references>
      </pivotArea>
    </format>
    <format dxfId="38">
      <pivotArea collapsedLevelsAreSubtotals="1" fieldPosition="0">
        <references count="2">
          <reference field="0" count="1">
            <x v="11"/>
          </reference>
          <reference field="8" count="1" selected="0">
            <x v="3"/>
          </reference>
        </references>
      </pivotArea>
    </format>
    <format dxfId="37">
      <pivotArea collapsedLevelsAreSubtotals="1" fieldPosition="0">
        <references count="2">
          <reference field="0" count="1">
            <x v="10"/>
          </reference>
          <reference field="8" count="1" selected="0">
            <x v="3"/>
          </reference>
        </references>
      </pivotArea>
    </format>
    <format dxfId="36">
      <pivotArea collapsedLevelsAreSubtotals="1" fieldPosition="0">
        <references count="2">
          <reference field="0" count="1">
            <x v="14"/>
          </reference>
          <reference field="8" count="1" selected="0">
            <x v="3"/>
          </reference>
        </references>
      </pivotArea>
    </format>
    <format dxfId="35">
      <pivotArea collapsedLevelsAreSubtotals="1" fieldPosition="0">
        <references count="2">
          <reference field="0" count="13">
            <x v="1"/>
            <x v="2"/>
            <x v="3"/>
            <x v="5"/>
            <x v="6"/>
            <x v="8"/>
            <x v="9"/>
            <x v="10"/>
            <x v="11"/>
            <x v="12"/>
            <x v="13"/>
            <x v="14"/>
            <x v="15"/>
          </reference>
          <reference field="8" count="1" selected="0">
            <x v="3"/>
          </reference>
        </references>
      </pivotArea>
    </format>
    <format dxfId="34">
      <pivotArea collapsedLevelsAreSubtotals="1" fieldPosition="0">
        <references count="2">
          <reference field="0" count="1">
            <x v="0"/>
          </reference>
          <reference field="8" count="1" selected="0">
            <x v="1"/>
          </reference>
        </references>
      </pivotArea>
    </format>
    <format dxfId="33">
      <pivotArea collapsedLevelsAreSubtotals="1" fieldPosition="0">
        <references count="2">
          <reference field="0" count="1">
            <x v="0"/>
          </reference>
          <reference field="8" count="1" selected="0">
            <x v="1"/>
          </reference>
        </references>
      </pivotArea>
    </format>
    <format dxfId="32">
      <pivotArea collapsedLevelsAreSubtotals="1" fieldPosition="0">
        <references count="2">
          <reference field="0" count="1">
            <x v="2"/>
          </reference>
          <reference field="8" count="1" selected="0">
            <x v="1"/>
          </reference>
        </references>
      </pivotArea>
    </format>
    <format dxfId="31">
      <pivotArea collapsedLevelsAreSubtotals="1" fieldPosition="0">
        <references count="2">
          <reference field="0" count="1">
            <x v="3"/>
          </reference>
          <reference field="8" count="1" selected="0">
            <x v="1"/>
          </reference>
        </references>
      </pivotArea>
    </format>
    <format dxfId="30">
      <pivotArea collapsedLevelsAreSubtotals="1" fieldPosition="0">
        <references count="2">
          <reference field="0" count="1">
            <x v="5"/>
          </reference>
          <reference field="8" count="1" selected="0">
            <x v="1"/>
          </reference>
        </references>
      </pivotArea>
    </format>
    <format dxfId="29">
      <pivotArea collapsedLevelsAreSubtotals="1" fieldPosition="0">
        <references count="2">
          <reference field="0" count="1">
            <x v="6"/>
          </reference>
          <reference field="8" count="1" selected="0">
            <x v="1"/>
          </reference>
        </references>
      </pivotArea>
    </format>
    <format dxfId="28">
      <pivotArea collapsedLevelsAreSubtotals="1" fieldPosition="0">
        <references count="2">
          <reference field="0" count="1">
            <x v="15"/>
          </reference>
          <reference field="8" count="1" selected="0">
            <x v="1"/>
          </reference>
        </references>
      </pivotArea>
    </format>
    <format dxfId="27">
      <pivotArea collapsedLevelsAreSubtotals="1" fieldPosition="0">
        <references count="2">
          <reference field="0" count="1">
            <x v="9"/>
          </reference>
          <reference field="8" count="1" selected="0">
            <x v="1"/>
          </reference>
        </references>
      </pivotArea>
    </format>
    <format dxfId="26">
      <pivotArea collapsedLevelsAreSubtotals="1" fieldPosition="0">
        <references count="2">
          <reference field="0" count="1">
            <x v="14"/>
          </reference>
          <reference field="8" count="1" selected="0">
            <x v="1"/>
          </reference>
        </references>
      </pivotArea>
    </format>
    <format dxfId="25">
      <pivotArea collapsedLevelsAreSubtotals="1" fieldPosition="0">
        <references count="2">
          <reference field="0" count="1">
            <x v="12"/>
          </reference>
          <reference field="8" count="1" selected="0">
            <x v="1"/>
          </reference>
        </references>
      </pivotArea>
    </format>
    <format dxfId="24">
      <pivotArea collapsedLevelsAreSubtotals="1" fieldPosition="0">
        <references count="2">
          <reference field="0" count="1">
            <x v="10"/>
          </reference>
          <reference field="8" count="1" selected="0">
            <x v="1"/>
          </reference>
        </references>
      </pivotArea>
    </format>
    <format dxfId="23">
      <pivotArea collapsedLevelsAreSubtotals="1" fieldPosition="0">
        <references count="2">
          <reference field="0" count="1">
            <x v="11"/>
          </reference>
          <reference field="8" count="1" selected="0">
            <x v="1"/>
          </reference>
        </references>
      </pivotArea>
    </format>
    <format dxfId="22">
      <pivotArea collapsedLevelsAreSubtotals="1" fieldPosition="0">
        <references count="2">
          <reference field="0" count="1">
            <x v="8"/>
          </reference>
          <reference field="8" count="1" selected="0">
            <x v="1"/>
          </reference>
        </references>
      </pivotArea>
    </format>
    <format dxfId="21">
      <pivotArea collapsedLevelsAreSubtotals="1" fieldPosition="0">
        <references count="2">
          <reference field="0" count="1">
            <x v="13"/>
          </reference>
          <reference field="8" count="1" selected="0">
            <x v="1"/>
          </reference>
        </references>
      </pivotArea>
    </format>
    <format dxfId="20">
      <pivotArea collapsedLevelsAreSubtotals="1" fieldPosition="0">
        <references count="2">
          <reference field="0" count="14">
            <x v="0"/>
            <x v="1"/>
            <x v="2"/>
            <x v="3"/>
            <x v="5"/>
            <x v="6"/>
            <x v="8"/>
            <x v="9"/>
            <x v="10"/>
            <x v="11"/>
            <x v="12"/>
            <x v="13"/>
            <x v="14"/>
            <x v="15"/>
          </reference>
          <reference field="8" count="1" selected="0">
            <x v="1"/>
          </reference>
        </references>
      </pivotArea>
    </format>
    <format dxfId="19">
      <pivotArea collapsedLevelsAreSubtotals="1" fieldPosition="0">
        <references count="2">
          <reference field="0" count="1">
            <x v="14"/>
          </reference>
          <reference field="8" count="1" selected="0">
            <x v="2"/>
          </reference>
        </references>
      </pivotArea>
    </format>
    <format dxfId="18">
      <pivotArea collapsedLevelsAreSubtotals="1" fieldPosition="0">
        <references count="2">
          <reference field="0" count="1">
            <x v="0"/>
          </reference>
          <reference field="8" count="1" selected="0">
            <x v="2"/>
          </reference>
        </references>
      </pivotArea>
    </format>
    <format dxfId="17">
      <pivotArea collapsedLevelsAreSubtotals="1" fieldPosition="0">
        <references count="2">
          <reference field="0" count="1">
            <x v="2"/>
          </reference>
          <reference field="8" count="1" selected="0">
            <x v="2"/>
          </reference>
        </references>
      </pivotArea>
    </format>
    <format dxfId="16">
      <pivotArea collapsedLevelsAreSubtotals="1" fieldPosition="0">
        <references count="2">
          <reference field="0" count="1">
            <x v="3"/>
          </reference>
          <reference field="8" count="1" selected="0">
            <x v="2"/>
          </reference>
        </references>
      </pivotArea>
    </format>
    <format dxfId="15">
      <pivotArea collapsedLevelsAreSubtotals="1" fieldPosition="0">
        <references count="2">
          <reference field="0" count="1">
            <x v="5"/>
          </reference>
          <reference field="8" count="1" selected="0">
            <x v="2"/>
          </reference>
        </references>
      </pivotArea>
    </format>
    <format dxfId="14">
      <pivotArea collapsedLevelsAreSubtotals="1" fieldPosition="0">
        <references count="2">
          <reference field="0" count="1">
            <x v="8"/>
          </reference>
          <reference field="8" count="1" selected="0">
            <x v="2"/>
          </reference>
        </references>
      </pivotArea>
    </format>
    <format dxfId="13">
      <pivotArea collapsedLevelsAreSubtotals="1" fieldPosition="0">
        <references count="2">
          <reference field="0" count="1">
            <x v="9"/>
          </reference>
          <reference field="8" count="1" selected="0">
            <x v="2"/>
          </reference>
        </references>
      </pivotArea>
    </format>
    <format dxfId="12">
      <pivotArea collapsedLevelsAreSubtotals="1" fieldPosition="0">
        <references count="2">
          <reference field="0" count="1">
            <x v="12"/>
          </reference>
          <reference field="8" count="1" selected="0">
            <x v="2"/>
          </reference>
        </references>
      </pivotArea>
    </format>
    <format dxfId="11">
      <pivotArea collapsedLevelsAreSubtotals="1" fieldPosition="0">
        <references count="2">
          <reference field="0" count="1">
            <x v="15"/>
          </reference>
          <reference field="8" count="1" selected="0">
            <x v="2"/>
          </reference>
        </references>
      </pivotArea>
    </format>
    <format dxfId="10">
      <pivotArea collapsedLevelsAreSubtotals="1" fieldPosition="0">
        <references count="2">
          <reference field="0" count="1">
            <x v="6"/>
          </reference>
          <reference field="8" count="1" selected="0">
            <x v="2"/>
          </reference>
        </references>
      </pivotArea>
    </format>
    <format dxfId="9">
      <pivotArea collapsedLevelsAreSubtotals="1" fieldPosition="0">
        <references count="2">
          <reference field="0" count="1">
            <x v="1"/>
          </reference>
          <reference field="8" count="1" selected="0">
            <x v="2"/>
          </reference>
        </references>
      </pivotArea>
    </format>
    <format dxfId="8">
      <pivotArea collapsedLevelsAreSubtotals="1" fieldPosition="0">
        <references count="2">
          <reference field="0" count="13">
            <x v="0"/>
            <x v="1"/>
            <x v="2"/>
            <x v="3"/>
            <x v="5"/>
            <x v="6"/>
            <x v="8"/>
            <x v="9"/>
            <x v="10"/>
            <x v="11"/>
            <x v="12"/>
            <x v="13"/>
            <x v="14"/>
          </reference>
          <reference field="8" count="1" selected="0">
            <x v="2"/>
          </reference>
        </references>
      </pivotArea>
    </format>
    <format dxfId="7">
      <pivotArea collapsedLevelsAreSubtotals="1" fieldPosition="0">
        <references count="2">
          <reference field="0" count="1">
            <x v="15"/>
          </reference>
          <reference field="8" count="1" selected="0">
            <x v="2"/>
          </reference>
        </references>
      </pivotArea>
    </format>
    <format dxfId="6">
      <pivotArea collapsedLevelsAreSubtotals="1" fieldPosition="0">
        <references count="2">
          <reference field="0" count="1">
            <x v="3"/>
          </reference>
          <reference field="4" count="1" selected="0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3" displayName="Table3" ref="A1:E133" totalsRowShown="0">
  <autoFilter ref="A1:E133" xr:uid="{00000000-0009-0000-0100-000002000000}"/>
  <tableColumns count="5">
    <tableColumn id="1" xr3:uid="{00000000-0010-0000-0000-000001000000}" name="Device" dataDxfId="5"/>
    <tableColumn id="2" xr3:uid="{00000000-0010-0000-0000-000002000000}" name="Model" dataDxfId="4"/>
    <tableColumn id="3" xr3:uid="{00000000-0010-0000-0000-000003000000}" name="SN Number" dataDxfId="3"/>
    <tableColumn id="4" xr3:uid="{00000000-0010-0000-0000-000004000000}" name="IP Management" dataDxfId="2"/>
    <tableColumn id="5" xr3:uid="{00000000-0010-0000-0000-000005000000}" name="Hostnam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1" sqref="B11"/>
    </sheetView>
  </sheetViews>
  <sheetFormatPr defaultColWidth="14.453125" defaultRowHeight="12.5"/>
  <cols>
    <col min="1" max="1" width="39" customWidth="1"/>
    <col min="2" max="2" width="83.453125" customWidth="1"/>
  </cols>
  <sheetData>
    <row r="1" spans="1:2" ht="13">
      <c r="B1" s="73"/>
    </row>
    <row r="2" spans="1:2" ht="59.5" customHeight="1">
      <c r="B2" s="73"/>
    </row>
    <row r="3" spans="1:2">
      <c r="A3" s="74" t="s">
        <v>0</v>
      </c>
      <c r="B3" s="75" t="s">
        <v>1</v>
      </c>
    </row>
    <row r="5" spans="1:2">
      <c r="A5" s="74" t="s">
        <v>2</v>
      </c>
      <c r="B5" s="76" t="s">
        <v>3</v>
      </c>
    </row>
    <row r="7" spans="1:2">
      <c r="A7" s="74" t="s">
        <v>4</v>
      </c>
      <c r="B7" s="75" t="s">
        <v>5</v>
      </c>
    </row>
    <row r="9" spans="1:2" ht="25">
      <c r="A9" s="74" t="s">
        <v>6</v>
      </c>
      <c r="B9" s="75" t="s">
        <v>7</v>
      </c>
    </row>
    <row r="11" spans="1:2">
      <c r="A11" s="74" t="s">
        <v>8</v>
      </c>
      <c r="B11" s="75" t="s">
        <v>9</v>
      </c>
    </row>
    <row r="12" spans="1:2">
      <c r="B12" s="77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5"/>
  <sheetViews>
    <sheetView workbookViewId="0">
      <selection activeCell="B5" sqref="B5"/>
    </sheetView>
  </sheetViews>
  <sheetFormatPr defaultColWidth="14.453125" defaultRowHeight="15.75" customHeight="1"/>
  <cols>
    <col min="1" max="1" width="5.7265625" customWidth="1"/>
    <col min="2" max="2" width="15.54296875" customWidth="1"/>
    <col min="3" max="3" width="15.453125" customWidth="1"/>
    <col min="4" max="4" width="7.81640625" customWidth="1"/>
    <col min="5" max="5" width="45.1796875" customWidth="1"/>
    <col min="6" max="7" width="32.453125" customWidth="1"/>
  </cols>
  <sheetData>
    <row r="1" spans="2:7" ht="50.15" customHeight="1"/>
    <row r="2" spans="2:7" ht="15.75" customHeight="1">
      <c r="B2" s="141" t="s">
        <v>10</v>
      </c>
      <c r="C2" s="142"/>
      <c r="D2" s="142"/>
      <c r="E2" s="142"/>
      <c r="F2" s="142"/>
      <c r="G2" s="142"/>
    </row>
    <row r="3" spans="2:7" ht="15.75" customHeight="1">
      <c r="B3" s="70" t="s">
        <v>11</v>
      </c>
      <c r="C3" s="70" t="s">
        <v>12</v>
      </c>
      <c r="D3" s="70" t="s">
        <v>13</v>
      </c>
      <c r="E3" s="70" t="s">
        <v>14</v>
      </c>
      <c r="F3" s="70" t="s">
        <v>15</v>
      </c>
      <c r="G3" s="70" t="s">
        <v>16</v>
      </c>
    </row>
    <row r="4" spans="2:7" ht="15.75" customHeight="1">
      <c r="B4" s="71">
        <v>1</v>
      </c>
      <c r="C4" s="72">
        <v>45428</v>
      </c>
      <c r="D4" s="71" t="s">
        <v>17</v>
      </c>
      <c r="E4" s="71" t="s">
        <v>18</v>
      </c>
      <c r="F4" s="71" t="s">
        <v>1785</v>
      </c>
      <c r="G4" s="71" t="s">
        <v>1786</v>
      </c>
    </row>
    <row r="5" spans="2:7" ht="15.75" customHeight="1">
      <c r="B5" s="71"/>
      <c r="C5" s="72"/>
      <c r="D5" s="71"/>
      <c r="E5" s="71"/>
      <c r="F5" s="71"/>
      <c r="G5" s="71"/>
    </row>
  </sheetData>
  <mergeCells count="1">
    <mergeCell ref="B2:G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7"/>
  <sheetViews>
    <sheetView workbookViewId="0"/>
  </sheetViews>
  <sheetFormatPr defaultColWidth="10.90625" defaultRowHeight="12.5"/>
  <sheetData>
    <row r="1" spans="1:10" ht="25">
      <c r="A1" s="50" t="s">
        <v>38</v>
      </c>
      <c r="B1" s="51" t="s">
        <v>39</v>
      </c>
      <c r="C1" s="52" t="s">
        <v>40</v>
      </c>
      <c r="D1" s="51" t="s">
        <v>22</v>
      </c>
      <c r="E1" s="51" t="s">
        <v>41</v>
      </c>
      <c r="F1" s="51" t="s">
        <v>42</v>
      </c>
      <c r="G1" s="53" t="s">
        <v>43</v>
      </c>
      <c r="H1" s="51" t="s">
        <v>44</v>
      </c>
      <c r="I1" s="51" t="s">
        <v>45</v>
      </c>
      <c r="J1" s="60" t="s">
        <v>46</v>
      </c>
    </row>
    <row r="2" spans="1:10" ht="25">
      <c r="A2" s="54" t="s">
        <v>47</v>
      </c>
      <c r="B2" s="55" t="s">
        <v>48</v>
      </c>
      <c r="C2" s="56" t="s">
        <v>49</v>
      </c>
      <c r="D2" s="55" t="s">
        <v>50</v>
      </c>
      <c r="E2" s="55">
        <v>2004</v>
      </c>
      <c r="F2" s="55" t="s">
        <v>51</v>
      </c>
      <c r="G2" s="57">
        <v>7840</v>
      </c>
      <c r="H2" s="55" t="s">
        <v>52</v>
      </c>
      <c r="I2" s="55" t="s">
        <v>53</v>
      </c>
      <c r="J2" s="61" t="s">
        <v>54</v>
      </c>
    </row>
    <row r="3" spans="1:10" ht="25">
      <c r="A3" s="54" t="s">
        <v>47</v>
      </c>
      <c r="B3" s="55" t="s">
        <v>48</v>
      </c>
      <c r="C3" s="56" t="s">
        <v>49</v>
      </c>
      <c r="D3" s="55" t="s">
        <v>55</v>
      </c>
      <c r="E3" s="55">
        <v>2004</v>
      </c>
      <c r="F3" s="55" t="s">
        <v>56</v>
      </c>
      <c r="G3" s="57">
        <v>6200</v>
      </c>
      <c r="H3" s="55" t="s">
        <v>52</v>
      </c>
      <c r="I3" s="55" t="s">
        <v>53</v>
      </c>
      <c r="J3" s="61" t="s">
        <v>54</v>
      </c>
    </row>
    <row r="4" spans="1:10" ht="25">
      <c r="A4" s="54" t="s">
        <v>47</v>
      </c>
      <c r="B4" s="55" t="s">
        <v>57</v>
      </c>
      <c r="C4" s="56" t="s">
        <v>58</v>
      </c>
      <c r="D4" s="55" t="s">
        <v>59</v>
      </c>
      <c r="E4" s="55">
        <v>2006</v>
      </c>
      <c r="F4" s="55" t="s">
        <v>60</v>
      </c>
      <c r="G4" s="57">
        <v>6760</v>
      </c>
      <c r="H4" s="55" t="s">
        <v>61</v>
      </c>
      <c r="I4" s="55" t="s">
        <v>53</v>
      </c>
      <c r="J4" s="61" t="s">
        <v>54</v>
      </c>
    </row>
    <row r="5" spans="1:10" ht="25">
      <c r="A5" s="54" t="s">
        <v>47</v>
      </c>
      <c r="B5" s="55" t="s">
        <v>57</v>
      </c>
      <c r="C5" s="56" t="s">
        <v>58</v>
      </c>
      <c r="D5" s="55" t="s">
        <v>62</v>
      </c>
      <c r="E5" s="55">
        <v>2006</v>
      </c>
      <c r="F5" s="55" t="s">
        <v>63</v>
      </c>
      <c r="G5" s="57">
        <v>6760</v>
      </c>
      <c r="H5" s="55" t="s">
        <v>61</v>
      </c>
      <c r="I5" s="55" t="s">
        <v>53</v>
      </c>
      <c r="J5" s="61" t="s">
        <v>54</v>
      </c>
    </row>
    <row r="6" spans="1:10" ht="25">
      <c r="A6" s="54" t="s">
        <v>47</v>
      </c>
      <c r="B6" s="55" t="s">
        <v>48</v>
      </c>
      <c r="C6" s="56" t="s">
        <v>64</v>
      </c>
      <c r="D6" s="55" t="s">
        <v>65</v>
      </c>
      <c r="E6" s="55">
        <v>2006</v>
      </c>
      <c r="F6" s="55" t="s">
        <v>66</v>
      </c>
      <c r="G6" s="57">
        <v>4563</v>
      </c>
      <c r="H6" s="55" t="s">
        <v>52</v>
      </c>
      <c r="I6" s="55" t="s">
        <v>53</v>
      </c>
      <c r="J6" s="61" t="s">
        <v>67</v>
      </c>
    </row>
    <row r="7" spans="1:10" ht="25">
      <c r="A7" s="54" t="s">
        <v>47</v>
      </c>
      <c r="B7" s="55" t="s">
        <v>48</v>
      </c>
      <c r="C7" s="56" t="s">
        <v>68</v>
      </c>
      <c r="D7" s="55" t="s">
        <v>69</v>
      </c>
      <c r="E7" s="55">
        <v>2006</v>
      </c>
      <c r="F7" s="55" t="s">
        <v>70</v>
      </c>
      <c r="G7" s="57">
        <v>4444</v>
      </c>
      <c r="H7" s="55" t="s">
        <v>52</v>
      </c>
      <c r="I7" s="55" t="s">
        <v>53</v>
      </c>
      <c r="J7" s="61" t="s">
        <v>54</v>
      </c>
    </row>
    <row r="8" spans="1:10" ht="25">
      <c r="A8" s="54" t="s">
        <v>47</v>
      </c>
      <c r="B8" s="55" t="s">
        <v>48</v>
      </c>
      <c r="C8" s="56" t="s">
        <v>68</v>
      </c>
      <c r="D8" s="55" t="s">
        <v>71</v>
      </c>
      <c r="E8" s="55">
        <v>2006</v>
      </c>
      <c r="F8" s="55" t="s">
        <v>70</v>
      </c>
      <c r="G8" s="57">
        <v>3300</v>
      </c>
      <c r="H8" s="55" t="s">
        <v>52</v>
      </c>
      <c r="I8" s="55" t="s">
        <v>53</v>
      </c>
      <c r="J8" s="61" t="s">
        <v>54</v>
      </c>
    </row>
    <row r="9" spans="1:10" ht="25">
      <c r="A9" s="54" t="s">
        <v>47</v>
      </c>
      <c r="B9" s="55" t="s">
        <v>48</v>
      </c>
      <c r="C9" s="56" t="s">
        <v>68</v>
      </c>
      <c r="D9" s="55" t="s">
        <v>72</v>
      </c>
      <c r="E9" s="55">
        <v>2006</v>
      </c>
      <c r="F9" s="55" t="s">
        <v>70</v>
      </c>
      <c r="G9" s="57">
        <v>3300</v>
      </c>
      <c r="H9" s="55" t="s">
        <v>52</v>
      </c>
      <c r="I9" s="55" t="s">
        <v>53</v>
      </c>
      <c r="J9" s="61" t="s">
        <v>54</v>
      </c>
    </row>
    <row r="10" spans="1:10" ht="25">
      <c r="A10" s="54" t="s">
        <v>47</v>
      </c>
      <c r="B10" s="55" t="s">
        <v>48</v>
      </c>
      <c r="C10" s="56" t="s">
        <v>68</v>
      </c>
      <c r="D10" s="55" t="s">
        <v>73</v>
      </c>
      <c r="E10" s="55">
        <v>2006</v>
      </c>
      <c r="F10" s="55" t="s">
        <v>70</v>
      </c>
      <c r="G10" s="57">
        <v>3300</v>
      </c>
      <c r="H10" s="55" t="s">
        <v>52</v>
      </c>
      <c r="I10" s="55" t="s">
        <v>53</v>
      </c>
      <c r="J10" s="61" t="s">
        <v>54</v>
      </c>
    </row>
    <row r="11" spans="1:10" ht="25">
      <c r="A11" s="54" t="s">
        <v>47</v>
      </c>
      <c r="B11" s="55" t="s">
        <v>48</v>
      </c>
      <c r="C11" s="56" t="s">
        <v>68</v>
      </c>
      <c r="D11" s="55" t="s">
        <v>74</v>
      </c>
      <c r="E11" s="55">
        <v>2006</v>
      </c>
      <c r="F11" s="55" t="s">
        <v>70</v>
      </c>
      <c r="G11" s="57">
        <v>3300</v>
      </c>
      <c r="H11" s="55" t="s">
        <v>52</v>
      </c>
      <c r="I11" s="55" t="s">
        <v>53</v>
      </c>
      <c r="J11" s="61" t="s">
        <v>54</v>
      </c>
    </row>
    <row r="12" spans="1:10" ht="25">
      <c r="A12" s="54" t="s">
        <v>47</v>
      </c>
      <c r="B12" s="55" t="s">
        <v>75</v>
      </c>
      <c r="C12" s="56" t="s">
        <v>76</v>
      </c>
      <c r="D12" s="55" t="s">
        <v>77</v>
      </c>
      <c r="E12" s="55">
        <v>2007</v>
      </c>
      <c r="F12" s="55" t="s">
        <v>78</v>
      </c>
      <c r="G12" s="57">
        <v>6950</v>
      </c>
      <c r="H12" s="55" t="s">
        <v>79</v>
      </c>
      <c r="I12" s="55" t="s">
        <v>53</v>
      </c>
      <c r="J12" s="61" t="s">
        <v>54</v>
      </c>
    </row>
    <row r="13" spans="1:10" ht="25">
      <c r="A13" s="54" t="s">
        <v>47</v>
      </c>
      <c r="B13" s="55" t="s">
        <v>48</v>
      </c>
      <c r="C13" s="56" t="s">
        <v>80</v>
      </c>
      <c r="D13" s="55" t="s">
        <v>81</v>
      </c>
      <c r="E13" s="55">
        <v>2007</v>
      </c>
      <c r="F13" s="55" t="s">
        <v>82</v>
      </c>
      <c r="G13" s="57">
        <v>5305</v>
      </c>
      <c r="H13" s="55" t="s">
        <v>52</v>
      </c>
      <c r="I13" s="55" t="s">
        <v>53</v>
      </c>
      <c r="J13" s="61" t="s">
        <v>67</v>
      </c>
    </row>
    <row r="14" spans="1:10">
      <c r="A14" s="54" t="s">
        <v>83</v>
      </c>
      <c r="B14" s="58" t="s">
        <v>84</v>
      </c>
      <c r="C14" s="56" t="s">
        <v>85</v>
      </c>
      <c r="D14" s="58" t="s">
        <v>86</v>
      </c>
      <c r="E14" s="55">
        <v>2007</v>
      </c>
      <c r="F14" s="58" t="s">
        <v>87</v>
      </c>
      <c r="G14" s="59">
        <v>2995</v>
      </c>
      <c r="H14" s="56" t="s">
        <v>88</v>
      </c>
      <c r="I14" s="62" t="s">
        <v>53</v>
      </c>
      <c r="J14" s="63" t="s">
        <v>89</v>
      </c>
    </row>
    <row r="15" spans="1:10">
      <c r="A15" s="54" t="s">
        <v>90</v>
      </c>
      <c r="B15" s="58" t="s">
        <v>84</v>
      </c>
      <c r="C15" s="56" t="s">
        <v>91</v>
      </c>
      <c r="D15" s="55"/>
      <c r="E15" s="55">
        <v>2007</v>
      </c>
      <c r="F15" s="58" t="s">
        <v>92</v>
      </c>
      <c r="G15" s="59">
        <v>215</v>
      </c>
      <c r="H15" s="56" t="s">
        <v>88</v>
      </c>
      <c r="I15" s="58" t="s">
        <v>53</v>
      </c>
      <c r="J15" s="63" t="s">
        <v>89</v>
      </c>
    </row>
    <row r="16" spans="1:10">
      <c r="A16" s="54" t="s">
        <v>90</v>
      </c>
      <c r="B16" s="58" t="s">
        <v>84</v>
      </c>
      <c r="C16" s="56" t="s">
        <v>91</v>
      </c>
      <c r="D16" s="55"/>
      <c r="E16" s="55">
        <v>2007</v>
      </c>
      <c r="F16" s="58" t="s">
        <v>92</v>
      </c>
      <c r="G16" s="59">
        <v>215</v>
      </c>
      <c r="H16" s="56" t="s">
        <v>88</v>
      </c>
      <c r="I16" s="58" t="s">
        <v>53</v>
      </c>
      <c r="J16" s="63" t="s">
        <v>89</v>
      </c>
    </row>
    <row r="17" spans="1:10">
      <c r="A17" s="54" t="s">
        <v>90</v>
      </c>
      <c r="B17" s="58" t="s">
        <v>84</v>
      </c>
      <c r="C17" s="56" t="s">
        <v>91</v>
      </c>
      <c r="D17" s="55"/>
      <c r="E17" s="55">
        <v>2007</v>
      </c>
      <c r="F17" s="58" t="s">
        <v>92</v>
      </c>
      <c r="G17" s="59">
        <v>215</v>
      </c>
      <c r="H17" s="56" t="s">
        <v>88</v>
      </c>
      <c r="I17" s="58" t="s">
        <v>53</v>
      </c>
      <c r="J17" s="63" t="s">
        <v>89</v>
      </c>
    </row>
    <row r="18" spans="1:10">
      <c r="A18" s="54" t="s">
        <v>90</v>
      </c>
      <c r="B18" s="58" t="s">
        <v>84</v>
      </c>
      <c r="C18" s="56" t="s">
        <v>91</v>
      </c>
      <c r="D18" s="55"/>
      <c r="E18" s="55">
        <v>2007</v>
      </c>
      <c r="F18" s="58" t="s">
        <v>92</v>
      </c>
      <c r="G18" s="59">
        <v>215</v>
      </c>
      <c r="H18" s="56" t="s">
        <v>88</v>
      </c>
      <c r="I18" s="58" t="s">
        <v>53</v>
      </c>
      <c r="J18" s="63" t="s">
        <v>89</v>
      </c>
    </row>
    <row r="19" spans="1:10">
      <c r="A19" s="54" t="s">
        <v>90</v>
      </c>
      <c r="B19" s="58" t="s">
        <v>84</v>
      </c>
      <c r="C19" s="56" t="s">
        <v>91</v>
      </c>
      <c r="D19" s="55"/>
      <c r="E19" s="55">
        <v>2007</v>
      </c>
      <c r="F19" s="58" t="s">
        <v>92</v>
      </c>
      <c r="G19" s="59">
        <v>215</v>
      </c>
      <c r="H19" s="56" t="s">
        <v>88</v>
      </c>
      <c r="I19" s="58" t="s">
        <v>53</v>
      </c>
      <c r="J19" s="63" t="s">
        <v>89</v>
      </c>
    </row>
    <row r="20" spans="1:10">
      <c r="A20" s="54" t="s">
        <v>90</v>
      </c>
      <c r="B20" s="58" t="s">
        <v>84</v>
      </c>
      <c r="C20" s="56" t="s">
        <v>91</v>
      </c>
      <c r="D20" s="55"/>
      <c r="E20" s="55">
        <v>2007</v>
      </c>
      <c r="F20" s="58" t="s">
        <v>92</v>
      </c>
      <c r="G20" s="59">
        <v>215</v>
      </c>
      <c r="H20" s="56" t="s">
        <v>88</v>
      </c>
      <c r="I20" s="58" t="s">
        <v>53</v>
      </c>
      <c r="J20" s="63" t="s">
        <v>89</v>
      </c>
    </row>
    <row r="21" spans="1:10">
      <c r="A21" s="54" t="s">
        <v>90</v>
      </c>
      <c r="B21" s="58" t="s">
        <v>84</v>
      </c>
      <c r="C21" s="56" t="s">
        <v>91</v>
      </c>
      <c r="D21" s="55"/>
      <c r="E21" s="55">
        <v>2007</v>
      </c>
      <c r="F21" s="58" t="s">
        <v>92</v>
      </c>
      <c r="G21" s="59">
        <v>215</v>
      </c>
      <c r="H21" s="56" t="s">
        <v>88</v>
      </c>
      <c r="I21" s="58" t="s">
        <v>53</v>
      </c>
      <c r="J21" s="63" t="s">
        <v>89</v>
      </c>
    </row>
    <row r="22" spans="1:10">
      <c r="A22" s="54" t="s">
        <v>90</v>
      </c>
      <c r="B22" s="58" t="s">
        <v>84</v>
      </c>
      <c r="C22" s="56" t="s">
        <v>91</v>
      </c>
      <c r="D22" s="55"/>
      <c r="E22" s="55">
        <v>2007</v>
      </c>
      <c r="F22" s="58" t="s">
        <v>92</v>
      </c>
      <c r="G22" s="59">
        <v>215</v>
      </c>
      <c r="H22" s="56" t="s">
        <v>88</v>
      </c>
      <c r="I22" s="58" t="s">
        <v>53</v>
      </c>
      <c r="J22" s="63" t="s">
        <v>89</v>
      </c>
    </row>
    <row r="23" spans="1:10">
      <c r="A23" s="54" t="s">
        <v>90</v>
      </c>
      <c r="B23" s="58" t="s">
        <v>84</v>
      </c>
      <c r="C23" s="56" t="s">
        <v>91</v>
      </c>
      <c r="D23" s="55"/>
      <c r="E23" s="55">
        <v>2007</v>
      </c>
      <c r="F23" s="58" t="s">
        <v>92</v>
      </c>
      <c r="G23" s="59">
        <v>215</v>
      </c>
      <c r="H23" s="56" t="s">
        <v>88</v>
      </c>
      <c r="I23" s="58" t="s">
        <v>53</v>
      </c>
      <c r="J23" s="63" t="s">
        <v>89</v>
      </c>
    </row>
    <row r="24" spans="1:10">
      <c r="A24" s="54" t="s">
        <v>90</v>
      </c>
      <c r="B24" s="58" t="s">
        <v>84</v>
      </c>
      <c r="C24" s="56" t="s">
        <v>91</v>
      </c>
      <c r="D24" s="55"/>
      <c r="E24" s="55">
        <v>2007</v>
      </c>
      <c r="F24" s="58" t="s">
        <v>92</v>
      </c>
      <c r="G24" s="59">
        <v>215</v>
      </c>
      <c r="H24" s="56" t="s">
        <v>88</v>
      </c>
      <c r="I24" s="58" t="s">
        <v>53</v>
      </c>
      <c r="J24" s="63" t="s">
        <v>89</v>
      </c>
    </row>
    <row r="25" spans="1:10">
      <c r="A25" s="54" t="s">
        <v>90</v>
      </c>
      <c r="B25" s="58" t="s">
        <v>84</v>
      </c>
      <c r="C25" s="56" t="s">
        <v>91</v>
      </c>
      <c r="D25" s="55"/>
      <c r="E25" s="55">
        <v>2007</v>
      </c>
      <c r="F25" s="58" t="s">
        <v>92</v>
      </c>
      <c r="G25" s="59">
        <v>215</v>
      </c>
      <c r="H25" s="56" t="s">
        <v>88</v>
      </c>
      <c r="I25" s="58" t="s">
        <v>53</v>
      </c>
      <c r="J25" s="63" t="s">
        <v>89</v>
      </c>
    </row>
    <row r="26" spans="1:10">
      <c r="A26" s="54" t="s">
        <v>90</v>
      </c>
      <c r="B26" s="58" t="s">
        <v>84</v>
      </c>
      <c r="C26" s="56" t="s">
        <v>91</v>
      </c>
      <c r="D26" s="55"/>
      <c r="E26" s="55">
        <v>2007</v>
      </c>
      <c r="F26" s="58" t="s">
        <v>92</v>
      </c>
      <c r="G26" s="59">
        <v>215</v>
      </c>
      <c r="H26" s="56" t="s">
        <v>88</v>
      </c>
      <c r="I26" s="58" t="s">
        <v>53</v>
      </c>
      <c r="J26" s="63" t="s">
        <v>89</v>
      </c>
    </row>
    <row r="27" spans="1:10">
      <c r="A27" s="54" t="s">
        <v>90</v>
      </c>
      <c r="B27" s="58" t="s">
        <v>84</v>
      </c>
      <c r="C27" s="56" t="s">
        <v>91</v>
      </c>
      <c r="D27" s="55"/>
      <c r="E27" s="55">
        <v>2007</v>
      </c>
      <c r="F27" s="58" t="s">
        <v>92</v>
      </c>
      <c r="G27" s="59">
        <v>215</v>
      </c>
      <c r="H27" s="56" t="s">
        <v>88</v>
      </c>
      <c r="I27" s="58" t="s">
        <v>53</v>
      </c>
      <c r="J27" s="63" t="s">
        <v>89</v>
      </c>
    </row>
    <row r="28" spans="1:10">
      <c r="A28" s="54" t="s">
        <v>90</v>
      </c>
      <c r="B28" s="58" t="s">
        <v>84</v>
      </c>
      <c r="C28" s="56" t="s">
        <v>91</v>
      </c>
      <c r="D28" s="55"/>
      <c r="E28" s="55">
        <v>2007</v>
      </c>
      <c r="F28" s="58" t="s">
        <v>92</v>
      </c>
      <c r="G28" s="59">
        <v>215</v>
      </c>
      <c r="H28" s="56" t="s">
        <v>88</v>
      </c>
      <c r="I28" s="58" t="s">
        <v>53</v>
      </c>
      <c r="J28" s="63" t="s">
        <v>89</v>
      </c>
    </row>
    <row r="29" spans="1:10">
      <c r="A29" s="54" t="s">
        <v>90</v>
      </c>
      <c r="B29" s="58" t="s">
        <v>84</v>
      </c>
      <c r="C29" s="56" t="s">
        <v>91</v>
      </c>
      <c r="D29" s="55"/>
      <c r="E29" s="55">
        <v>2007</v>
      </c>
      <c r="F29" s="58" t="s">
        <v>92</v>
      </c>
      <c r="G29" s="59">
        <v>215</v>
      </c>
      <c r="H29" s="56" t="s">
        <v>88</v>
      </c>
      <c r="I29" s="58" t="s">
        <v>53</v>
      </c>
      <c r="J29" s="63" t="s">
        <v>89</v>
      </c>
    </row>
    <row r="30" spans="1:10">
      <c r="A30" s="54" t="s">
        <v>90</v>
      </c>
      <c r="B30" s="58" t="s">
        <v>84</v>
      </c>
      <c r="C30" s="56" t="s">
        <v>91</v>
      </c>
      <c r="D30" s="55"/>
      <c r="E30" s="55">
        <v>2007</v>
      </c>
      <c r="F30" s="58" t="s">
        <v>93</v>
      </c>
      <c r="G30" s="59">
        <v>215</v>
      </c>
      <c r="H30" s="56" t="s">
        <v>88</v>
      </c>
      <c r="I30" s="58" t="s">
        <v>53</v>
      </c>
      <c r="J30" s="63" t="s">
        <v>89</v>
      </c>
    </row>
    <row r="31" spans="1:10">
      <c r="A31" s="54" t="s">
        <v>90</v>
      </c>
      <c r="B31" s="58" t="s">
        <v>84</v>
      </c>
      <c r="C31" s="56" t="s">
        <v>91</v>
      </c>
      <c r="D31" s="55"/>
      <c r="E31" s="55">
        <v>2007</v>
      </c>
      <c r="F31" s="58" t="s">
        <v>93</v>
      </c>
      <c r="G31" s="59">
        <v>215</v>
      </c>
      <c r="H31" s="56" t="s">
        <v>88</v>
      </c>
      <c r="I31" s="58" t="s">
        <v>53</v>
      </c>
      <c r="J31" s="63" t="s">
        <v>89</v>
      </c>
    </row>
    <row r="32" spans="1:10">
      <c r="A32" s="54" t="s">
        <v>90</v>
      </c>
      <c r="B32" s="58" t="s">
        <v>84</v>
      </c>
      <c r="C32" s="56" t="s">
        <v>91</v>
      </c>
      <c r="D32" s="55"/>
      <c r="E32" s="55">
        <v>2007</v>
      </c>
      <c r="F32" s="58" t="s">
        <v>93</v>
      </c>
      <c r="G32" s="59">
        <v>215</v>
      </c>
      <c r="H32" s="56" t="s">
        <v>88</v>
      </c>
      <c r="I32" s="58" t="s">
        <v>53</v>
      </c>
      <c r="J32" s="63" t="s">
        <v>89</v>
      </c>
    </row>
    <row r="33" spans="1:10">
      <c r="A33" s="54" t="s">
        <v>90</v>
      </c>
      <c r="B33" s="58" t="s">
        <v>84</v>
      </c>
      <c r="C33" s="56" t="s">
        <v>91</v>
      </c>
      <c r="D33" s="55"/>
      <c r="E33" s="55">
        <v>2007</v>
      </c>
      <c r="F33" s="58" t="s">
        <v>93</v>
      </c>
      <c r="G33" s="59">
        <v>215</v>
      </c>
      <c r="H33" s="56" t="s">
        <v>88</v>
      </c>
      <c r="I33" s="58" t="s">
        <v>53</v>
      </c>
      <c r="J33" s="63" t="s">
        <v>89</v>
      </c>
    </row>
    <row r="34" spans="1:10">
      <c r="A34" s="54" t="s">
        <v>90</v>
      </c>
      <c r="B34" s="58" t="s">
        <v>84</v>
      </c>
      <c r="C34" s="56" t="s">
        <v>91</v>
      </c>
      <c r="D34" s="55"/>
      <c r="E34" s="55">
        <v>2007</v>
      </c>
      <c r="F34" s="58" t="s">
        <v>93</v>
      </c>
      <c r="G34" s="59">
        <v>215</v>
      </c>
      <c r="H34" s="56" t="s">
        <v>88</v>
      </c>
      <c r="I34" s="58" t="s">
        <v>53</v>
      </c>
      <c r="J34" s="63" t="s">
        <v>89</v>
      </c>
    </row>
    <row r="35" spans="1:10">
      <c r="A35" s="54" t="s">
        <v>90</v>
      </c>
      <c r="B35" s="58" t="s">
        <v>84</v>
      </c>
      <c r="C35" s="56" t="s">
        <v>91</v>
      </c>
      <c r="D35" s="55"/>
      <c r="E35" s="55">
        <v>2007</v>
      </c>
      <c r="F35" s="58" t="s">
        <v>93</v>
      </c>
      <c r="G35" s="59">
        <v>215</v>
      </c>
      <c r="H35" s="56" t="s">
        <v>88</v>
      </c>
      <c r="I35" s="58" t="s">
        <v>53</v>
      </c>
      <c r="J35" s="63" t="s">
        <v>89</v>
      </c>
    </row>
    <row r="36" spans="1:10">
      <c r="A36" s="54" t="s">
        <v>90</v>
      </c>
      <c r="B36" s="58" t="s">
        <v>84</v>
      </c>
      <c r="C36" s="56" t="s">
        <v>91</v>
      </c>
      <c r="D36" s="55"/>
      <c r="E36" s="55">
        <v>2007</v>
      </c>
      <c r="F36" s="58" t="s">
        <v>93</v>
      </c>
      <c r="G36" s="59">
        <v>215</v>
      </c>
      <c r="H36" s="56" t="s">
        <v>88</v>
      </c>
      <c r="I36" s="58" t="s">
        <v>53</v>
      </c>
      <c r="J36" s="63" t="s">
        <v>89</v>
      </c>
    </row>
    <row r="37" spans="1:10">
      <c r="A37" s="54" t="s">
        <v>90</v>
      </c>
      <c r="B37" s="58" t="s">
        <v>84</v>
      </c>
      <c r="C37" s="56" t="s">
        <v>91</v>
      </c>
      <c r="D37" s="55"/>
      <c r="E37" s="55">
        <v>2007</v>
      </c>
      <c r="F37" s="58" t="s">
        <v>93</v>
      </c>
      <c r="G37" s="59">
        <v>215</v>
      </c>
      <c r="H37" s="56" t="s">
        <v>88</v>
      </c>
      <c r="I37" s="58" t="s">
        <v>53</v>
      </c>
      <c r="J37" s="63" t="s">
        <v>89</v>
      </c>
    </row>
    <row r="38" spans="1:10">
      <c r="A38" s="54" t="s">
        <v>90</v>
      </c>
      <c r="B38" s="58" t="s">
        <v>84</v>
      </c>
      <c r="C38" s="56" t="s">
        <v>91</v>
      </c>
      <c r="D38" s="55"/>
      <c r="E38" s="55">
        <v>2007</v>
      </c>
      <c r="F38" s="58" t="s">
        <v>93</v>
      </c>
      <c r="G38" s="59">
        <v>215</v>
      </c>
      <c r="H38" s="56" t="s">
        <v>88</v>
      </c>
      <c r="I38" s="58" t="s">
        <v>53</v>
      </c>
      <c r="J38" s="63" t="s">
        <v>89</v>
      </c>
    </row>
    <row r="39" spans="1:10">
      <c r="A39" s="54" t="s">
        <v>90</v>
      </c>
      <c r="B39" s="58" t="s">
        <v>84</v>
      </c>
      <c r="C39" s="56" t="s">
        <v>91</v>
      </c>
      <c r="D39" s="55"/>
      <c r="E39" s="55">
        <v>2007</v>
      </c>
      <c r="F39" s="58" t="s">
        <v>93</v>
      </c>
      <c r="G39" s="59">
        <v>215</v>
      </c>
      <c r="H39" s="56" t="s">
        <v>88</v>
      </c>
      <c r="I39" s="58" t="s">
        <v>53</v>
      </c>
      <c r="J39" s="63" t="s">
        <v>89</v>
      </c>
    </row>
    <row r="40" spans="1:10">
      <c r="A40" s="54" t="s">
        <v>90</v>
      </c>
      <c r="B40" s="58" t="s">
        <v>84</v>
      </c>
      <c r="C40" s="56" t="s">
        <v>91</v>
      </c>
      <c r="D40" s="55"/>
      <c r="E40" s="55">
        <v>2007</v>
      </c>
      <c r="F40" s="58" t="s">
        <v>93</v>
      </c>
      <c r="G40" s="59">
        <v>215</v>
      </c>
      <c r="H40" s="56" t="s">
        <v>88</v>
      </c>
      <c r="I40" s="58" t="s">
        <v>53</v>
      </c>
      <c r="J40" s="63" t="s">
        <v>89</v>
      </c>
    </row>
    <row r="41" spans="1:10">
      <c r="A41" s="54" t="s">
        <v>90</v>
      </c>
      <c r="B41" s="58" t="s">
        <v>84</v>
      </c>
      <c r="C41" s="56" t="s">
        <v>91</v>
      </c>
      <c r="D41" s="55"/>
      <c r="E41" s="55">
        <v>2007</v>
      </c>
      <c r="F41" s="58" t="s">
        <v>93</v>
      </c>
      <c r="G41" s="59">
        <v>215</v>
      </c>
      <c r="H41" s="56" t="s">
        <v>88</v>
      </c>
      <c r="I41" s="58" t="s">
        <v>53</v>
      </c>
      <c r="J41" s="63" t="s">
        <v>89</v>
      </c>
    </row>
    <row r="42" spans="1:10">
      <c r="A42" s="54" t="s">
        <v>90</v>
      </c>
      <c r="B42" s="58" t="s">
        <v>84</v>
      </c>
      <c r="C42" s="56" t="s">
        <v>91</v>
      </c>
      <c r="D42" s="55"/>
      <c r="E42" s="55">
        <v>2007</v>
      </c>
      <c r="F42" s="58" t="s">
        <v>93</v>
      </c>
      <c r="G42" s="59">
        <v>215</v>
      </c>
      <c r="H42" s="56" t="s">
        <v>88</v>
      </c>
      <c r="I42" s="58" t="s">
        <v>53</v>
      </c>
      <c r="J42" s="63" t="s">
        <v>89</v>
      </c>
    </row>
    <row r="43" spans="1:10">
      <c r="A43" s="54" t="s">
        <v>90</v>
      </c>
      <c r="B43" s="58" t="s">
        <v>84</v>
      </c>
      <c r="C43" s="56" t="s">
        <v>91</v>
      </c>
      <c r="D43" s="55"/>
      <c r="E43" s="55">
        <v>2007</v>
      </c>
      <c r="F43" s="58" t="s">
        <v>93</v>
      </c>
      <c r="G43" s="59">
        <v>215</v>
      </c>
      <c r="H43" s="56" t="s">
        <v>88</v>
      </c>
      <c r="I43" s="58" t="s">
        <v>53</v>
      </c>
      <c r="J43" s="63" t="s">
        <v>89</v>
      </c>
    </row>
    <row r="44" spans="1:10">
      <c r="A44" s="54" t="s">
        <v>90</v>
      </c>
      <c r="B44" s="58" t="s">
        <v>84</v>
      </c>
      <c r="C44" s="56" t="s">
        <v>91</v>
      </c>
      <c r="D44" s="55"/>
      <c r="E44" s="55">
        <v>2007</v>
      </c>
      <c r="F44" s="58" t="s">
        <v>93</v>
      </c>
      <c r="G44" s="59">
        <v>215</v>
      </c>
      <c r="H44" s="56" t="s">
        <v>88</v>
      </c>
      <c r="I44" s="58" t="s">
        <v>53</v>
      </c>
      <c r="J44" s="63" t="s">
        <v>89</v>
      </c>
    </row>
    <row r="45" spans="1:10">
      <c r="A45" s="54" t="s">
        <v>90</v>
      </c>
      <c r="B45" s="58" t="s">
        <v>84</v>
      </c>
      <c r="C45" s="56" t="s">
        <v>91</v>
      </c>
      <c r="D45" s="55"/>
      <c r="E45" s="55">
        <v>2007</v>
      </c>
      <c r="F45" s="58" t="s">
        <v>93</v>
      </c>
      <c r="G45" s="59">
        <v>215</v>
      </c>
      <c r="H45" s="56" t="s">
        <v>88</v>
      </c>
      <c r="I45" s="58" t="s">
        <v>53</v>
      </c>
      <c r="J45" s="63" t="s">
        <v>89</v>
      </c>
    </row>
    <row r="46" spans="1:10">
      <c r="A46" s="54" t="s">
        <v>90</v>
      </c>
      <c r="B46" s="58" t="s">
        <v>84</v>
      </c>
      <c r="C46" s="56" t="s">
        <v>91</v>
      </c>
      <c r="D46" s="55"/>
      <c r="E46" s="55">
        <v>2007</v>
      </c>
      <c r="F46" s="58" t="s">
        <v>93</v>
      </c>
      <c r="G46" s="59">
        <v>215</v>
      </c>
      <c r="H46" s="56" t="s">
        <v>88</v>
      </c>
      <c r="I46" s="58" t="s">
        <v>53</v>
      </c>
      <c r="J46" s="63" t="s">
        <v>89</v>
      </c>
    </row>
    <row r="47" spans="1:10">
      <c r="A47" s="54" t="s">
        <v>90</v>
      </c>
      <c r="B47" s="58" t="s">
        <v>84</v>
      </c>
      <c r="C47" s="56" t="s">
        <v>91</v>
      </c>
      <c r="D47" s="55"/>
      <c r="E47" s="55">
        <v>2007</v>
      </c>
      <c r="F47" s="58" t="s">
        <v>93</v>
      </c>
      <c r="G47" s="59">
        <v>215</v>
      </c>
      <c r="H47" s="56" t="s">
        <v>88</v>
      </c>
      <c r="I47" s="58" t="s">
        <v>53</v>
      </c>
      <c r="J47" s="63" t="s">
        <v>89</v>
      </c>
    </row>
    <row r="48" spans="1:10">
      <c r="A48" s="54" t="s">
        <v>90</v>
      </c>
      <c r="B48" s="58" t="s">
        <v>84</v>
      </c>
      <c r="C48" s="56" t="s">
        <v>91</v>
      </c>
      <c r="D48" s="55"/>
      <c r="E48" s="55">
        <v>2007</v>
      </c>
      <c r="F48" s="58" t="s">
        <v>93</v>
      </c>
      <c r="G48" s="59">
        <v>215</v>
      </c>
      <c r="H48" s="56" t="s">
        <v>88</v>
      </c>
      <c r="I48" s="58" t="s">
        <v>53</v>
      </c>
      <c r="J48" s="63" t="s">
        <v>89</v>
      </c>
    </row>
    <row r="49" spans="1:10">
      <c r="A49" s="54" t="s">
        <v>90</v>
      </c>
      <c r="B49" s="58" t="s">
        <v>84</v>
      </c>
      <c r="C49" s="56" t="s">
        <v>91</v>
      </c>
      <c r="D49" s="55"/>
      <c r="E49" s="55">
        <v>2007</v>
      </c>
      <c r="F49" s="58" t="s">
        <v>93</v>
      </c>
      <c r="G49" s="59">
        <v>215</v>
      </c>
      <c r="H49" s="56" t="s">
        <v>88</v>
      </c>
      <c r="I49" s="58" t="s">
        <v>53</v>
      </c>
      <c r="J49" s="63" t="s">
        <v>89</v>
      </c>
    </row>
    <row r="50" spans="1:10">
      <c r="A50" s="54" t="s">
        <v>90</v>
      </c>
      <c r="B50" s="58" t="s">
        <v>84</v>
      </c>
      <c r="C50" s="56" t="s">
        <v>91</v>
      </c>
      <c r="D50" s="55"/>
      <c r="E50" s="55">
        <v>2007</v>
      </c>
      <c r="F50" s="58" t="s">
        <v>93</v>
      </c>
      <c r="G50" s="59">
        <v>215</v>
      </c>
      <c r="H50" s="56" t="s">
        <v>88</v>
      </c>
      <c r="I50" s="58" t="s">
        <v>53</v>
      </c>
      <c r="J50" s="63" t="s">
        <v>89</v>
      </c>
    </row>
    <row r="51" spans="1:10">
      <c r="A51" s="54" t="s">
        <v>90</v>
      </c>
      <c r="B51" s="58" t="s">
        <v>84</v>
      </c>
      <c r="C51" s="56" t="s">
        <v>91</v>
      </c>
      <c r="D51" s="55"/>
      <c r="E51" s="55">
        <v>2007</v>
      </c>
      <c r="F51" s="58" t="s">
        <v>93</v>
      </c>
      <c r="G51" s="59">
        <v>215</v>
      </c>
      <c r="H51" s="56" t="s">
        <v>88</v>
      </c>
      <c r="I51" s="58" t="s">
        <v>53</v>
      </c>
      <c r="J51" s="63" t="s">
        <v>89</v>
      </c>
    </row>
    <row r="52" spans="1:10">
      <c r="A52" s="54" t="s">
        <v>90</v>
      </c>
      <c r="B52" s="58" t="s">
        <v>84</v>
      </c>
      <c r="C52" s="56" t="s">
        <v>91</v>
      </c>
      <c r="D52" s="55"/>
      <c r="E52" s="55">
        <v>2007</v>
      </c>
      <c r="F52" s="58" t="s">
        <v>93</v>
      </c>
      <c r="G52" s="59">
        <v>215</v>
      </c>
      <c r="H52" s="56" t="s">
        <v>88</v>
      </c>
      <c r="I52" s="58" t="s">
        <v>53</v>
      </c>
      <c r="J52" s="63" t="s">
        <v>89</v>
      </c>
    </row>
    <row r="53" spans="1:10">
      <c r="A53" s="54" t="s">
        <v>90</v>
      </c>
      <c r="B53" s="58" t="s">
        <v>84</v>
      </c>
      <c r="C53" s="56" t="s">
        <v>91</v>
      </c>
      <c r="D53" s="55"/>
      <c r="E53" s="55">
        <v>2007</v>
      </c>
      <c r="F53" s="58" t="s">
        <v>93</v>
      </c>
      <c r="G53" s="59">
        <v>215</v>
      </c>
      <c r="H53" s="56" t="s">
        <v>88</v>
      </c>
      <c r="I53" s="58" t="s">
        <v>53</v>
      </c>
      <c r="J53" s="63" t="s">
        <v>89</v>
      </c>
    </row>
    <row r="54" spans="1:10">
      <c r="A54" s="54" t="s">
        <v>90</v>
      </c>
      <c r="B54" s="58" t="s">
        <v>84</v>
      </c>
      <c r="C54" s="56" t="s">
        <v>91</v>
      </c>
      <c r="D54" s="55"/>
      <c r="E54" s="55">
        <v>2007</v>
      </c>
      <c r="F54" s="58" t="s">
        <v>93</v>
      </c>
      <c r="G54" s="59">
        <v>215</v>
      </c>
      <c r="H54" s="56" t="s">
        <v>88</v>
      </c>
      <c r="I54" s="58" t="s">
        <v>53</v>
      </c>
      <c r="J54" s="63" t="s">
        <v>89</v>
      </c>
    </row>
    <row r="55" spans="1:10">
      <c r="A55" s="54" t="s">
        <v>90</v>
      </c>
      <c r="B55" s="58" t="s">
        <v>84</v>
      </c>
      <c r="C55" s="56" t="s">
        <v>91</v>
      </c>
      <c r="D55" s="55"/>
      <c r="E55" s="55">
        <v>2007</v>
      </c>
      <c r="F55" s="58" t="s">
        <v>93</v>
      </c>
      <c r="G55" s="59">
        <v>215</v>
      </c>
      <c r="H55" s="56" t="s">
        <v>88</v>
      </c>
      <c r="I55" s="58" t="s">
        <v>53</v>
      </c>
      <c r="J55" s="63" t="s">
        <v>89</v>
      </c>
    </row>
    <row r="56" spans="1:10">
      <c r="A56" s="54" t="s">
        <v>90</v>
      </c>
      <c r="B56" s="58" t="s">
        <v>84</v>
      </c>
      <c r="C56" s="56" t="s">
        <v>91</v>
      </c>
      <c r="D56" s="55"/>
      <c r="E56" s="55">
        <v>2007</v>
      </c>
      <c r="F56" s="58" t="s">
        <v>93</v>
      </c>
      <c r="G56" s="59">
        <v>215</v>
      </c>
      <c r="H56" s="56" t="s">
        <v>88</v>
      </c>
      <c r="I56" s="58" t="s">
        <v>53</v>
      </c>
      <c r="J56" s="63" t="s">
        <v>89</v>
      </c>
    </row>
    <row r="57" spans="1:10">
      <c r="A57" s="54" t="s">
        <v>90</v>
      </c>
      <c r="B57" s="58" t="s">
        <v>84</v>
      </c>
      <c r="C57" s="56" t="s">
        <v>91</v>
      </c>
      <c r="D57" s="55"/>
      <c r="E57" s="55">
        <v>2007</v>
      </c>
      <c r="F57" s="58" t="s">
        <v>93</v>
      </c>
      <c r="G57" s="59">
        <v>215</v>
      </c>
      <c r="H57" s="56" t="s">
        <v>88</v>
      </c>
      <c r="I57" s="58" t="s">
        <v>53</v>
      </c>
      <c r="J57" s="63" t="s">
        <v>89</v>
      </c>
    </row>
    <row r="58" spans="1:10">
      <c r="A58" s="54" t="s">
        <v>90</v>
      </c>
      <c r="B58" s="58" t="s">
        <v>84</v>
      </c>
      <c r="C58" s="56" t="s">
        <v>91</v>
      </c>
      <c r="D58" s="55"/>
      <c r="E58" s="55">
        <v>2007</v>
      </c>
      <c r="F58" s="58" t="s">
        <v>93</v>
      </c>
      <c r="G58" s="59">
        <v>215</v>
      </c>
      <c r="H58" s="56" t="s">
        <v>88</v>
      </c>
      <c r="I58" s="58" t="s">
        <v>53</v>
      </c>
      <c r="J58" s="63" t="s">
        <v>89</v>
      </c>
    </row>
    <row r="59" spans="1:10">
      <c r="A59" s="54" t="s">
        <v>90</v>
      </c>
      <c r="B59" s="58" t="s">
        <v>84</v>
      </c>
      <c r="C59" s="56" t="s">
        <v>91</v>
      </c>
      <c r="D59" s="55"/>
      <c r="E59" s="55">
        <v>2007</v>
      </c>
      <c r="F59" s="58" t="s">
        <v>93</v>
      </c>
      <c r="G59" s="59">
        <v>215</v>
      </c>
      <c r="H59" s="56" t="s">
        <v>88</v>
      </c>
      <c r="I59" s="58" t="s">
        <v>53</v>
      </c>
      <c r="J59" s="63" t="s">
        <v>89</v>
      </c>
    </row>
    <row r="60" spans="1:10">
      <c r="A60" s="54" t="s">
        <v>94</v>
      </c>
      <c r="B60" s="58" t="s">
        <v>95</v>
      </c>
      <c r="C60" s="56" t="s">
        <v>96</v>
      </c>
      <c r="D60" s="55"/>
      <c r="E60" s="55">
        <v>2007</v>
      </c>
      <c r="F60" s="58" t="s">
        <v>97</v>
      </c>
      <c r="G60" s="59">
        <v>2550</v>
      </c>
      <c r="H60" s="56" t="s">
        <v>88</v>
      </c>
      <c r="I60" s="58" t="s">
        <v>53</v>
      </c>
      <c r="J60" s="61" t="s">
        <v>98</v>
      </c>
    </row>
    <row r="61" spans="1:10">
      <c r="A61" s="54" t="s">
        <v>94</v>
      </c>
      <c r="B61" s="58" t="s">
        <v>95</v>
      </c>
      <c r="C61" s="56" t="s">
        <v>96</v>
      </c>
      <c r="D61" s="55"/>
      <c r="E61" s="55">
        <v>2007</v>
      </c>
      <c r="F61" s="58" t="s">
        <v>97</v>
      </c>
      <c r="G61" s="59">
        <v>2550</v>
      </c>
      <c r="H61" s="56" t="s">
        <v>88</v>
      </c>
      <c r="I61" s="58" t="s">
        <v>53</v>
      </c>
      <c r="J61" s="61" t="s">
        <v>98</v>
      </c>
    </row>
    <row r="62" spans="1:10">
      <c r="A62" s="54" t="s">
        <v>94</v>
      </c>
      <c r="B62" s="58" t="s">
        <v>95</v>
      </c>
      <c r="C62" s="56" t="s">
        <v>99</v>
      </c>
      <c r="D62" s="55"/>
      <c r="E62" s="55">
        <v>2007</v>
      </c>
      <c r="F62" s="58" t="s">
        <v>97</v>
      </c>
      <c r="G62" s="59">
        <v>1320</v>
      </c>
      <c r="H62" s="56" t="s">
        <v>88</v>
      </c>
      <c r="I62" s="58" t="s">
        <v>53</v>
      </c>
      <c r="J62" s="61" t="s">
        <v>98</v>
      </c>
    </row>
    <row r="63" spans="1:10" ht="25">
      <c r="A63" s="54" t="s">
        <v>47</v>
      </c>
      <c r="B63" s="55" t="s">
        <v>48</v>
      </c>
      <c r="C63" s="56" t="s">
        <v>80</v>
      </c>
      <c r="D63" s="55" t="s">
        <v>100</v>
      </c>
      <c r="E63" s="55">
        <v>2008</v>
      </c>
      <c r="F63" s="55" t="s">
        <v>101</v>
      </c>
      <c r="G63" s="57">
        <v>4020</v>
      </c>
      <c r="H63" s="55" t="s">
        <v>52</v>
      </c>
      <c r="I63" s="55" t="s">
        <v>53</v>
      </c>
      <c r="J63" s="61" t="s">
        <v>67</v>
      </c>
    </row>
    <row r="64" spans="1:10" ht="25">
      <c r="A64" s="54" t="s">
        <v>47</v>
      </c>
      <c r="B64" s="55" t="s">
        <v>48</v>
      </c>
      <c r="C64" s="56" t="s">
        <v>80</v>
      </c>
      <c r="D64" s="55" t="s">
        <v>102</v>
      </c>
      <c r="E64" s="55">
        <v>2008</v>
      </c>
      <c r="F64" s="55" t="s">
        <v>103</v>
      </c>
      <c r="G64" s="57">
        <v>4230</v>
      </c>
      <c r="H64" s="55" t="s">
        <v>52</v>
      </c>
      <c r="I64" s="55" t="s">
        <v>53</v>
      </c>
      <c r="J64" s="61" t="s">
        <v>67</v>
      </c>
    </row>
    <row r="65" spans="1:10" ht="25">
      <c r="A65" s="54" t="s">
        <v>47</v>
      </c>
      <c r="B65" s="55" t="s">
        <v>48</v>
      </c>
      <c r="C65" s="56" t="s">
        <v>104</v>
      </c>
      <c r="D65" s="55" t="s">
        <v>105</v>
      </c>
      <c r="E65" s="55">
        <v>2008</v>
      </c>
      <c r="F65" s="55" t="s">
        <v>106</v>
      </c>
      <c r="G65" s="57">
        <v>5429</v>
      </c>
      <c r="H65" s="55" t="s">
        <v>52</v>
      </c>
      <c r="I65" s="55" t="s">
        <v>53</v>
      </c>
      <c r="J65" s="61" t="s">
        <v>54</v>
      </c>
    </row>
    <row r="66" spans="1:10" ht="25">
      <c r="A66" s="54" t="s">
        <v>47</v>
      </c>
      <c r="B66" s="55" t="s">
        <v>48</v>
      </c>
      <c r="C66" s="56" t="s">
        <v>80</v>
      </c>
      <c r="D66" s="55" t="s">
        <v>100</v>
      </c>
      <c r="E66" s="55">
        <v>2008</v>
      </c>
      <c r="F66" s="55" t="s">
        <v>107</v>
      </c>
      <c r="G66" s="57">
        <v>3160</v>
      </c>
      <c r="H66" s="55" t="s">
        <v>52</v>
      </c>
      <c r="I66" s="55" t="s">
        <v>53</v>
      </c>
      <c r="J66" s="61" t="s">
        <v>54</v>
      </c>
    </row>
    <row r="67" spans="1:10" ht="25">
      <c r="A67" s="54" t="s">
        <v>47</v>
      </c>
      <c r="B67" s="55" t="s">
        <v>48</v>
      </c>
      <c r="C67" s="56" t="s">
        <v>80</v>
      </c>
      <c r="D67" s="55" t="s">
        <v>108</v>
      </c>
      <c r="E67" s="55">
        <v>2008</v>
      </c>
      <c r="F67" s="55" t="s">
        <v>107</v>
      </c>
      <c r="G67" s="57">
        <v>2940</v>
      </c>
      <c r="H67" s="55" t="s">
        <v>52</v>
      </c>
      <c r="I67" s="55" t="s">
        <v>53</v>
      </c>
      <c r="J67" s="61" t="s">
        <v>67</v>
      </c>
    </row>
    <row r="68" spans="1:10">
      <c r="A68" s="54" t="s">
        <v>83</v>
      </c>
      <c r="B68" s="58" t="s">
        <v>84</v>
      </c>
      <c r="C68" s="56" t="s">
        <v>109</v>
      </c>
      <c r="D68" s="58" t="s">
        <v>110</v>
      </c>
      <c r="E68" s="55">
        <v>2008</v>
      </c>
      <c r="F68" s="58" t="s">
        <v>111</v>
      </c>
      <c r="G68" s="59">
        <v>945</v>
      </c>
      <c r="H68" s="56" t="s">
        <v>88</v>
      </c>
      <c r="I68" s="62" t="s">
        <v>53</v>
      </c>
      <c r="J68" s="63" t="s">
        <v>98</v>
      </c>
    </row>
    <row r="69" spans="1:10">
      <c r="A69" s="54" t="s">
        <v>83</v>
      </c>
      <c r="B69" s="58" t="s">
        <v>84</v>
      </c>
      <c r="C69" s="56" t="s">
        <v>112</v>
      </c>
      <c r="D69" s="58" t="s">
        <v>113</v>
      </c>
      <c r="E69" s="55">
        <v>2008</v>
      </c>
      <c r="F69" s="58" t="s">
        <v>114</v>
      </c>
      <c r="G69" s="59">
        <v>2634</v>
      </c>
      <c r="H69" s="56" t="s">
        <v>88</v>
      </c>
      <c r="I69" s="62" t="s">
        <v>53</v>
      </c>
      <c r="J69" s="63" t="s">
        <v>115</v>
      </c>
    </row>
    <row r="70" spans="1:10">
      <c r="A70" s="54" t="s">
        <v>90</v>
      </c>
      <c r="B70" s="58" t="s">
        <v>84</v>
      </c>
      <c r="C70" s="56" t="s">
        <v>91</v>
      </c>
      <c r="D70" s="58" t="s">
        <v>116</v>
      </c>
      <c r="E70" s="55">
        <v>2008</v>
      </c>
      <c r="F70" s="58" t="s">
        <v>111</v>
      </c>
      <c r="G70" s="59">
        <v>600</v>
      </c>
      <c r="H70" s="56" t="s">
        <v>88</v>
      </c>
      <c r="I70" s="58" t="s">
        <v>53</v>
      </c>
      <c r="J70" s="63" t="s">
        <v>89</v>
      </c>
    </row>
    <row r="71" spans="1:10">
      <c r="A71" s="54" t="s">
        <v>90</v>
      </c>
      <c r="B71" s="58" t="s">
        <v>84</v>
      </c>
      <c r="C71" s="56" t="s">
        <v>91</v>
      </c>
      <c r="D71" s="58" t="s">
        <v>117</v>
      </c>
      <c r="E71" s="55">
        <v>2008</v>
      </c>
      <c r="F71" s="58" t="s">
        <v>111</v>
      </c>
      <c r="G71" s="59">
        <v>600</v>
      </c>
      <c r="H71" s="56" t="s">
        <v>88</v>
      </c>
      <c r="I71" s="58" t="s">
        <v>53</v>
      </c>
      <c r="J71" s="63" t="s">
        <v>89</v>
      </c>
    </row>
    <row r="72" spans="1:10">
      <c r="A72" s="54" t="s">
        <v>90</v>
      </c>
      <c r="B72" s="58" t="s">
        <v>84</v>
      </c>
      <c r="C72" s="56" t="s">
        <v>91</v>
      </c>
      <c r="D72" s="58" t="s">
        <v>118</v>
      </c>
      <c r="E72" s="55">
        <v>2008</v>
      </c>
      <c r="F72" s="58" t="s">
        <v>111</v>
      </c>
      <c r="G72" s="59">
        <v>600</v>
      </c>
      <c r="H72" s="56" t="s">
        <v>88</v>
      </c>
      <c r="I72" s="58" t="s">
        <v>53</v>
      </c>
      <c r="J72" s="63" t="s">
        <v>89</v>
      </c>
    </row>
    <row r="73" spans="1:10">
      <c r="A73" s="54" t="s">
        <v>90</v>
      </c>
      <c r="B73" s="58" t="s">
        <v>84</v>
      </c>
      <c r="C73" s="56" t="s">
        <v>91</v>
      </c>
      <c r="D73" s="58" t="s">
        <v>119</v>
      </c>
      <c r="E73" s="55">
        <v>2008</v>
      </c>
      <c r="F73" s="58" t="s">
        <v>120</v>
      </c>
      <c r="G73" s="59">
        <v>215</v>
      </c>
      <c r="H73" s="56" t="s">
        <v>88</v>
      </c>
      <c r="I73" s="58" t="s">
        <v>53</v>
      </c>
      <c r="J73" s="63" t="s">
        <v>89</v>
      </c>
    </row>
    <row r="74" spans="1:10">
      <c r="A74" s="54" t="s">
        <v>90</v>
      </c>
      <c r="B74" s="58" t="s">
        <v>84</v>
      </c>
      <c r="C74" s="56" t="s">
        <v>91</v>
      </c>
      <c r="D74" s="58" t="s">
        <v>121</v>
      </c>
      <c r="E74" s="55">
        <v>2008</v>
      </c>
      <c r="F74" s="58" t="s">
        <v>120</v>
      </c>
      <c r="G74" s="59">
        <v>215</v>
      </c>
      <c r="H74" s="56" t="s">
        <v>88</v>
      </c>
      <c r="I74" s="58" t="s">
        <v>53</v>
      </c>
      <c r="J74" s="63" t="s">
        <v>89</v>
      </c>
    </row>
    <row r="75" spans="1:10">
      <c r="A75" s="54" t="s">
        <v>90</v>
      </c>
      <c r="B75" s="58" t="s">
        <v>84</v>
      </c>
      <c r="C75" s="56" t="s">
        <v>91</v>
      </c>
      <c r="D75" s="58" t="s">
        <v>122</v>
      </c>
      <c r="E75" s="55">
        <v>2008</v>
      </c>
      <c r="F75" s="58" t="s">
        <v>120</v>
      </c>
      <c r="G75" s="59">
        <v>215</v>
      </c>
      <c r="H75" s="56" t="s">
        <v>88</v>
      </c>
      <c r="I75" s="58" t="s">
        <v>53</v>
      </c>
      <c r="J75" s="63" t="s">
        <v>89</v>
      </c>
    </row>
    <row r="76" spans="1:10">
      <c r="A76" s="54" t="s">
        <v>90</v>
      </c>
      <c r="B76" s="58" t="s">
        <v>84</v>
      </c>
      <c r="C76" s="56" t="s">
        <v>91</v>
      </c>
      <c r="D76" s="58" t="s">
        <v>123</v>
      </c>
      <c r="E76" s="55">
        <v>2008</v>
      </c>
      <c r="F76" s="58" t="s">
        <v>120</v>
      </c>
      <c r="G76" s="59">
        <v>215</v>
      </c>
      <c r="H76" s="56" t="s">
        <v>88</v>
      </c>
      <c r="I76" s="58" t="s">
        <v>53</v>
      </c>
      <c r="J76" s="63" t="s">
        <v>89</v>
      </c>
    </row>
    <row r="77" spans="1:10">
      <c r="A77" s="54" t="s">
        <v>90</v>
      </c>
      <c r="B77" s="58" t="s">
        <v>84</v>
      </c>
      <c r="C77" s="56" t="s">
        <v>91</v>
      </c>
      <c r="D77" s="58" t="s">
        <v>124</v>
      </c>
      <c r="E77" s="55">
        <v>2008</v>
      </c>
      <c r="F77" s="58" t="s">
        <v>120</v>
      </c>
      <c r="G77" s="59">
        <v>215</v>
      </c>
      <c r="H77" s="56" t="s">
        <v>88</v>
      </c>
      <c r="I77" s="58" t="s">
        <v>53</v>
      </c>
      <c r="J77" s="63" t="s">
        <v>89</v>
      </c>
    </row>
    <row r="78" spans="1:10">
      <c r="A78" s="54" t="s">
        <v>90</v>
      </c>
      <c r="B78" s="58" t="s">
        <v>84</v>
      </c>
      <c r="C78" s="56" t="s">
        <v>91</v>
      </c>
      <c r="D78" s="58" t="s">
        <v>125</v>
      </c>
      <c r="E78" s="55">
        <v>2008</v>
      </c>
      <c r="F78" s="58" t="s">
        <v>120</v>
      </c>
      <c r="G78" s="59">
        <v>215</v>
      </c>
      <c r="H78" s="56" t="s">
        <v>88</v>
      </c>
      <c r="I78" s="58" t="s">
        <v>53</v>
      </c>
      <c r="J78" s="63" t="s">
        <v>89</v>
      </c>
    </row>
    <row r="79" spans="1:10">
      <c r="A79" s="54" t="s">
        <v>90</v>
      </c>
      <c r="B79" s="58" t="s">
        <v>84</v>
      </c>
      <c r="C79" s="56" t="s">
        <v>91</v>
      </c>
      <c r="D79" s="58" t="s">
        <v>126</v>
      </c>
      <c r="E79" s="55">
        <v>2008</v>
      </c>
      <c r="F79" s="58" t="s">
        <v>120</v>
      </c>
      <c r="G79" s="59">
        <v>215</v>
      </c>
      <c r="H79" s="56" t="s">
        <v>88</v>
      </c>
      <c r="I79" s="58" t="s">
        <v>53</v>
      </c>
      <c r="J79" s="63" t="s">
        <v>89</v>
      </c>
    </row>
    <row r="80" spans="1:10">
      <c r="A80" s="54" t="s">
        <v>90</v>
      </c>
      <c r="B80" s="58" t="s">
        <v>84</v>
      </c>
      <c r="C80" s="56" t="s">
        <v>91</v>
      </c>
      <c r="D80" s="58" t="s">
        <v>127</v>
      </c>
      <c r="E80" s="55">
        <v>2008</v>
      </c>
      <c r="F80" s="58" t="s">
        <v>120</v>
      </c>
      <c r="G80" s="59">
        <v>215</v>
      </c>
      <c r="H80" s="56" t="s">
        <v>88</v>
      </c>
      <c r="I80" s="58" t="s">
        <v>53</v>
      </c>
      <c r="J80" s="63" t="s">
        <v>89</v>
      </c>
    </row>
    <row r="81" spans="1:10">
      <c r="A81" s="54" t="s">
        <v>90</v>
      </c>
      <c r="B81" s="58" t="s">
        <v>84</v>
      </c>
      <c r="C81" s="56" t="s">
        <v>91</v>
      </c>
      <c r="D81" s="58" t="s">
        <v>128</v>
      </c>
      <c r="E81" s="55">
        <v>2008</v>
      </c>
      <c r="F81" s="58" t="s">
        <v>120</v>
      </c>
      <c r="G81" s="59">
        <v>215</v>
      </c>
      <c r="H81" s="56" t="s">
        <v>88</v>
      </c>
      <c r="I81" s="58" t="s">
        <v>53</v>
      </c>
      <c r="J81" s="63" t="s">
        <v>89</v>
      </c>
    </row>
    <row r="82" spans="1:10">
      <c r="A82" s="54" t="s">
        <v>90</v>
      </c>
      <c r="B82" s="58" t="s">
        <v>84</v>
      </c>
      <c r="C82" s="56" t="s">
        <v>91</v>
      </c>
      <c r="D82" s="58" t="s">
        <v>129</v>
      </c>
      <c r="E82" s="55">
        <v>2008</v>
      </c>
      <c r="F82" s="58" t="s">
        <v>120</v>
      </c>
      <c r="G82" s="59">
        <v>215</v>
      </c>
      <c r="H82" s="56" t="s">
        <v>88</v>
      </c>
      <c r="I82" s="58" t="s">
        <v>53</v>
      </c>
      <c r="J82" s="63" t="s">
        <v>89</v>
      </c>
    </row>
    <row r="83" spans="1:10">
      <c r="A83" s="54" t="s">
        <v>90</v>
      </c>
      <c r="B83" s="58" t="s">
        <v>84</v>
      </c>
      <c r="C83" s="56" t="s">
        <v>91</v>
      </c>
      <c r="D83" s="58" t="s">
        <v>130</v>
      </c>
      <c r="E83" s="55">
        <v>2008</v>
      </c>
      <c r="F83" s="58" t="s">
        <v>120</v>
      </c>
      <c r="G83" s="59">
        <v>215</v>
      </c>
      <c r="H83" s="56" t="s">
        <v>88</v>
      </c>
      <c r="I83" s="58" t="s">
        <v>53</v>
      </c>
      <c r="J83" s="63" t="s">
        <v>89</v>
      </c>
    </row>
    <row r="84" spans="1:10">
      <c r="A84" s="54" t="s">
        <v>90</v>
      </c>
      <c r="B84" s="58" t="s">
        <v>84</v>
      </c>
      <c r="C84" s="56" t="s">
        <v>91</v>
      </c>
      <c r="D84" s="55"/>
      <c r="E84" s="55">
        <v>2008</v>
      </c>
      <c r="F84" s="58" t="s">
        <v>120</v>
      </c>
      <c r="G84" s="59">
        <v>215</v>
      </c>
      <c r="H84" s="56" t="s">
        <v>88</v>
      </c>
      <c r="I84" s="58" t="s">
        <v>53</v>
      </c>
      <c r="J84" s="63" t="s">
        <v>89</v>
      </c>
    </row>
    <row r="85" spans="1:10">
      <c r="A85" s="54" t="s">
        <v>90</v>
      </c>
      <c r="B85" s="58" t="s">
        <v>84</v>
      </c>
      <c r="C85" s="56" t="s">
        <v>91</v>
      </c>
      <c r="D85" s="55"/>
      <c r="E85" s="55">
        <v>2008</v>
      </c>
      <c r="F85" s="58" t="s">
        <v>120</v>
      </c>
      <c r="G85" s="59">
        <v>215</v>
      </c>
      <c r="H85" s="56" t="s">
        <v>88</v>
      </c>
      <c r="I85" s="58" t="s">
        <v>53</v>
      </c>
      <c r="J85" s="63" t="s">
        <v>89</v>
      </c>
    </row>
    <row r="86" spans="1:10">
      <c r="A86" s="54" t="s">
        <v>90</v>
      </c>
      <c r="B86" s="58" t="s">
        <v>84</v>
      </c>
      <c r="C86" s="56" t="s">
        <v>91</v>
      </c>
      <c r="D86" s="55"/>
      <c r="E86" s="55">
        <v>2008</v>
      </c>
      <c r="F86" s="58" t="s">
        <v>120</v>
      </c>
      <c r="G86" s="59">
        <v>215</v>
      </c>
      <c r="H86" s="56" t="s">
        <v>88</v>
      </c>
      <c r="I86" s="58" t="s">
        <v>53</v>
      </c>
      <c r="J86" s="63" t="s">
        <v>89</v>
      </c>
    </row>
    <row r="87" spans="1:10">
      <c r="A87" s="54" t="s">
        <v>90</v>
      </c>
      <c r="B87" s="58" t="s">
        <v>84</v>
      </c>
      <c r="C87" s="56" t="s">
        <v>91</v>
      </c>
      <c r="D87" s="55"/>
      <c r="E87" s="55">
        <v>2008</v>
      </c>
      <c r="F87" s="58" t="s">
        <v>120</v>
      </c>
      <c r="G87" s="59">
        <v>215</v>
      </c>
      <c r="H87" s="56" t="s">
        <v>88</v>
      </c>
      <c r="I87" s="58" t="s">
        <v>53</v>
      </c>
      <c r="J87" s="63" t="s">
        <v>89</v>
      </c>
    </row>
    <row r="88" spans="1:10">
      <c r="A88" s="54" t="s">
        <v>90</v>
      </c>
      <c r="B88" s="58" t="s">
        <v>84</v>
      </c>
      <c r="C88" s="56" t="s">
        <v>91</v>
      </c>
      <c r="D88" s="55"/>
      <c r="E88" s="55">
        <v>2008</v>
      </c>
      <c r="F88" s="58" t="s">
        <v>120</v>
      </c>
      <c r="G88" s="59">
        <v>215</v>
      </c>
      <c r="H88" s="56" t="s">
        <v>88</v>
      </c>
      <c r="I88" s="58" t="s">
        <v>53</v>
      </c>
      <c r="J88" s="63" t="s">
        <v>89</v>
      </c>
    </row>
    <row r="89" spans="1:10">
      <c r="A89" s="54" t="s">
        <v>90</v>
      </c>
      <c r="B89" s="58" t="s">
        <v>84</v>
      </c>
      <c r="C89" s="56" t="s">
        <v>91</v>
      </c>
      <c r="D89" s="55"/>
      <c r="E89" s="55">
        <v>2008</v>
      </c>
      <c r="F89" s="58" t="s">
        <v>120</v>
      </c>
      <c r="G89" s="59">
        <v>215</v>
      </c>
      <c r="H89" s="56" t="s">
        <v>88</v>
      </c>
      <c r="I89" s="58" t="s">
        <v>53</v>
      </c>
      <c r="J89" s="63" t="s">
        <v>89</v>
      </c>
    </row>
    <row r="90" spans="1:10">
      <c r="A90" s="54" t="s">
        <v>90</v>
      </c>
      <c r="B90" s="58" t="s">
        <v>84</v>
      </c>
      <c r="C90" s="56" t="s">
        <v>91</v>
      </c>
      <c r="D90" s="55"/>
      <c r="E90" s="55">
        <v>2008</v>
      </c>
      <c r="F90" s="58" t="s">
        <v>120</v>
      </c>
      <c r="G90" s="59">
        <v>215</v>
      </c>
      <c r="H90" s="56" t="s">
        <v>88</v>
      </c>
      <c r="I90" s="58" t="s">
        <v>53</v>
      </c>
      <c r="J90" s="63" t="s">
        <v>89</v>
      </c>
    </row>
    <row r="91" spans="1:10">
      <c r="A91" s="54" t="s">
        <v>90</v>
      </c>
      <c r="B91" s="58" t="s">
        <v>84</v>
      </c>
      <c r="C91" s="56" t="s">
        <v>91</v>
      </c>
      <c r="D91" s="55"/>
      <c r="E91" s="55">
        <v>2008</v>
      </c>
      <c r="F91" s="58" t="s">
        <v>120</v>
      </c>
      <c r="G91" s="59">
        <v>215</v>
      </c>
      <c r="H91" s="56" t="s">
        <v>88</v>
      </c>
      <c r="I91" s="58" t="s">
        <v>53</v>
      </c>
      <c r="J91" s="63" t="s">
        <v>89</v>
      </c>
    </row>
    <row r="92" spans="1:10">
      <c r="A92" s="54" t="s">
        <v>90</v>
      </c>
      <c r="B92" s="58" t="s">
        <v>84</v>
      </c>
      <c r="C92" s="56" t="s">
        <v>91</v>
      </c>
      <c r="D92" s="55"/>
      <c r="E92" s="55">
        <v>2008</v>
      </c>
      <c r="F92" s="58" t="s">
        <v>120</v>
      </c>
      <c r="G92" s="59">
        <v>215</v>
      </c>
      <c r="H92" s="56" t="s">
        <v>88</v>
      </c>
      <c r="I92" s="58" t="s">
        <v>53</v>
      </c>
      <c r="J92" s="63" t="s">
        <v>89</v>
      </c>
    </row>
    <row r="93" spans="1:10">
      <c r="A93" s="54" t="s">
        <v>90</v>
      </c>
      <c r="B93" s="58" t="s">
        <v>84</v>
      </c>
      <c r="C93" s="56" t="s">
        <v>91</v>
      </c>
      <c r="D93" s="55"/>
      <c r="E93" s="55">
        <v>2008</v>
      </c>
      <c r="F93" s="58" t="s">
        <v>111</v>
      </c>
      <c r="G93" s="59">
        <v>215</v>
      </c>
      <c r="H93" s="56" t="s">
        <v>88</v>
      </c>
      <c r="I93" s="58" t="s">
        <v>53</v>
      </c>
      <c r="J93" s="63" t="s">
        <v>89</v>
      </c>
    </row>
    <row r="94" spans="1:10">
      <c r="A94" s="54" t="s">
        <v>90</v>
      </c>
      <c r="B94" s="58" t="s">
        <v>84</v>
      </c>
      <c r="C94" s="56" t="s">
        <v>91</v>
      </c>
      <c r="D94" s="55"/>
      <c r="E94" s="55">
        <v>2008</v>
      </c>
      <c r="F94" s="58" t="s">
        <v>111</v>
      </c>
      <c r="G94" s="59">
        <v>215</v>
      </c>
      <c r="H94" s="56" t="s">
        <v>88</v>
      </c>
      <c r="I94" s="58" t="s">
        <v>53</v>
      </c>
      <c r="J94" s="63" t="s">
        <v>89</v>
      </c>
    </row>
    <row r="95" spans="1:10">
      <c r="A95" s="54" t="s">
        <v>90</v>
      </c>
      <c r="B95" s="58" t="s">
        <v>84</v>
      </c>
      <c r="C95" s="56" t="s">
        <v>91</v>
      </c>
      <c r="D95" s="55"/>
      <c r="E95" s="55">
        <v>2008</v>
      </c>
      <c r="F95" s="58" t="s">
        <v>111</v>
      </c>
      <c r="G95" s="59">
        <v>215</v>
      </c>
      <c r="H95" s="56" t="s">
        <v>88</v>
      </c>
      <c r="I95" s="58" t="s">
        <v>53</v>
      </c>
      <c r="J95" s="63" t="s">
        <v>89</v>
      </c>
    </row>
    <row r="96" spans="1:10">
      <c r="A96" s="54" t="s">
        <v>90</v>
      </c>
      <c r="B96" s="58" t="s">
        <v>84</v>
      </c>
      <c r="C96" s="56" t="s">
        <v>91</v>
      </c>
      <c r="D96" s="55"/>
      <c r="E96" s="55">
        <v>2008</v>
      </c>
      <c r="F96" s="58" t="s">
        <v>111</v>
      </c>
      <c r="G96" s="59">
        <v>215</v>
      </c>
      <c r="H96" s="56" t="s">
        <v>88</v>
      </c>
      <c r="I96" s="58" t="s">
        <v>53</v>
      </c>
      <c r="J96" s="63" t="s">
        <v>89</v>
      </c>
    </row>
    <row r="97" spans="1:10">
      <c r="A97" s="54" t="s">
        <v>90</v>
      </c>
      <c r="B97" s="58" t="s">
        <v>84</v>
      </c>
      <c r="C97" s="56" t="s">
        <v>91</v>
      </c>
      <c r="D97" s="55"/>
      <c r="E97" s="55">
        <v>2008</v>
      </c>
      <c r="F97" s="58" t="s">
        <v>111</v>
      </c>
      <c r="G97" s="59">
        <v>215</v>
      </c>
      <c r="H97" s="56" t="s">
        <v>88</v>
      </c>
      <c r="I97" s="58" t="s">
        <v>53</v>
      </c>
      <c r="J97" s="63" t="s">
        <v>89</v>
      </c>
    </row>
    <row r="98" spans="1:10">
      <c r="A98" s="54" t="s">
        <v>90</v>
      </c>
      <c r="B98" s="58" t="s">
        <v>84</v>
      </c>
      <c r="C98" s="56" t="s">
        <v>91</v>
      </c>
      <c r="D98" s="55"/>
      <c r="E98" s="55">
        <v>2008</v>
      </c>
      <c r="F98" s="58" t="s">
        <v>111</v>
      </c>
      <c r="G98" s="59">
        <v>215</v>
      </c>
      <c r="H98" s="56" t="s">
        <v>88</v>
      </c>
      <c r="I98" s="58" t="s">
        <v>53</v>
      </c>
      <c r="J98" s="63" t="s">
        <v>89</v>
      </c>
    </row>
    <row r="99" spans="1:10">
      <c r="A99" s="54" t="s">
        <v>90</v>
      </c>
      <c r="B99" s="58" t="s">
        <v>84</v>
      </c>
      <c r="C99" s="56" t="s">
        <v>91</v>
      </c>
      <c r="D99" s="55"/>
      <c r="E99" s="55">
        <v>2008</v>
      </c>
      <c r="F99" s="58" t="s">
        <v>111</v>
      </c>
      <c r="G99" s="59">
        <v>215</v>
      </c>
      <c r="H99" s="56" t="s">
        <v>88</v>
      </c>
      <c r="I99" s="58" t="s">
        <v>53</v>
      </c>
      <c r="J99" s="63" t="s">
        <v>89</v>
      </c>
    </row>
    <row r="100" spans="1:10">
      <c r="A100" s="54" t="s">
        <v>90</v>
      </c>
      <c r="B100" s="58" t="s">
        <v>84</v>
      </c>
      <c r="C100" s="56" t="s">
        <v>91</v>
      </c>
      <c r="D100" s="55"/>
      <c r="E100" s="55">
        <v>2008</v>
      </c>
      <c r="F100" s="58" t="s">
        <v>111</v>
      </c>
      <c r="G100" s="59">
        <v>215</v>
      </c>
      <c r="H100" s="56" t="s">
        <v>88</v>
      </c>
      <c r="I100" s="58" t="s">
        <v>53</v>
      </c>
      <c r="J100" s="63" t="s">
        <v>89</v>
      </c>
    </row>
    <row r="101" spans="1:10">
      <c r="A101" s="54" t="s">
        <v>90</v>
      </c>
      <c r="B101" s="58" t="s">
        <v>84</v>
      </c>
      <c r="C101" s="56" t="s">
        <v>91</v>
      </c>
      <c r="D101" s="55"/>
      <c r="E101" s="55">
        <v>2008</v>
      </c>
      <c r="F101" s="58" t="s">
        <v>111</v>
      </c>
      <c r="G101" s="59">
        <v>215</v>
      </c>
      <c r="H101" s="56" t="s">
        <v>88</v>
      </c>
      <c r="I101" s="58" t="s">
        <v>53</v>
      </c>
      <c r="J101" s="63" t="s">
        <v>89</v>
      </c>
    </row>
    <row r="102" spans="1:10">
      <c r="A102" s="54" t="s">
        <v>90</v>
      </c>
      <c r="B102" s="58" t="s">
        <v>84</v>
      </c>
      <c r="C102" s="56" t="s">
        <v>91</v>
      </c>
      <c r="D102" s="55"/>
      <c r="E102" s="55">
        <v>2008</v>
      </c>
      <c r="F102" s="58" t="s">
        <v>111</v>
      </c>
      <c r="G102" s="59">
        <v>215</v>
      </c>
      <c r="H102" s="56" t="s">
        <v>88</v>
      </c>
      <c r="I102" s="58" t="s">
        <v>53</v>
      </c>
      <c r="J102" s="63" t="s">
        <v>89</v>
      </c>
    </row>
    <row r="103" spans="1:10">
      <c r="A103" s="54" t="s">
        <v>90</v>
      </c>
      <c r="B103" s="58" t="s">
        <v>84</v>
      </c>
      <c r="C103" s="56" t="s">
        <v>91</v>
      </c>
      <c r="D103" s="55"/>
      <c r="E103" s="55">
        <v>2008</v>
      </c>
      <c r="F103" s="58" t="s">
        <v>111</v>
      </c>
      <c r="G103" s="59">
        <v>215</v>
      </c>
      <c r="H103" s="56" t="s">
        <v>88</v>
      </c>
      <c r="I103" s="58" t="s">
        <v>53</v>
      </c>
      <c r="J103" s="63" t="s">
        <v>89</v>
      </c>
    </row>
    <row r="104" spans="1:10">
      <c r="A104" s="54" t="s">
        <v>90</v>
      </c>
      <c r="B104" s="58" t="s">
        <v>84</v>
      </c>
      <c r="C104" s="56" t="s">
        <v>91</v>
      </c>
      <c r="D104" s="55"/>
      <c r="E104" s="55">
        <v>2008</v>
      </c>
      <c r="F104" s="58" t="s">
        <v>111</v>
      </c>
      <c r="G104" s="59">
        <v>215</v>
      </c>
      <c r="H104" s="56" t="s">
        <v>88</v>
      </c>
      <c r="I104" s="58" t="s">
        <v>53</v>
      </c>
      <c r="J104" s="63" t="s">
        <v>89</v>
      </c>
    </row>
    <row r="105" spans="1:10">
      <c r="A105" s="54" t="s">
        <v>90</v>
      </c>
      <c r="B105" s="58" t="s">
        <v>84</v>
      </c>
      <c r="C105" s="56" t="s">
        <v>91</v>
      </c>
      <c r="D105" s="55"/>
      <c r="E105" s="55">
        <v>2008</v>
      </c>
      <c r="F105" s="58" t="s">
        <v>111</v>
      </c>
      <c r="G105" s="59">
        <v>215</v>
      </c>
      <c r="H105" s="56" t="s">
        <v>88</v>
      </c>
      <c r="I105" s="58" t="s">
        <v>53</v>
      </c>
      <c r="J105" s="63" t="s">
        <v>89</v>
      </c>
    </row>
    <row r="106" spans="1:10">
      <c r="A106" s="54" t="s">
        <v>90</v>
      </c>
      <c r="B106" s="58" t="s">
        <v>84</v>
      </c>
      <c r="C106" s="56" t="s">
        <v>91</v>
      </c>
      <c r="D106" s="55"/>
      <c r="E106" s="55">
        <v>2008</v>
      </c>
      <c r="F106" s="58" t="s">
        <v>111</v>
      </c>
      <c r="G106" s="59">
        <v>215</v>
      </c>
      <c r="H106" s="56" t="s">
        <v>88</v>
      </c>
      <c r="I106" s="58" t="s">
        <v>53</v>
      </c>
      <c r="J106" s="63" t="s">
        <v>89</v>
      </c>
    </row>
    <row r="107" spans="1:10">
      <c r="A107" s="54" t="s">
        <v>90</v>
      </c>
      <c r="B107" s="58" t="s">
        <v>84</v>
      </c>
      <c r="C107" s="56" t="s">
        <v>91</v>
      </c>
      <c r="D107" s="55"/>
      <c r="E107" s="55">
        <v>2008</v>
      </c>
      <c r="F107" s="58" t="s">
        <v>111</v>
      </c>
      <c r="G107" s="59">
        <v>215</v>
      </c>
      <c r="H107" s="56" t="s">
        <v>88</v>
      </c>
      <c r="I107" s="58" t="s">
        <v>53</v>
      </c>
      <c r="J107" s="63" t="s">
        <v>89</v>
      </c>
    </row>
    <row r="108" spans="1:10" ht="25">
      <c r="A108" s="54" t="s">
        <v>131</v>
      </c>
      <c r="B108" s="55" t="s">
        <v>132</v>
      </c>
      <c r="C108" s="56" t="s">
        <v>133</v>
      </c>
      <c r="D108" s="55" t="s">
        <v>134</v>
      </c>
      <c r="E108" s="55">
        <v>2009</v>
      </c>
      <c r="F108" s="55" t="s">
        <v>135</v>
      </c>
      <c r="G108" s="57">
        <v>1020</v>
      </c>
      <c r="H108" s="55" t="s">
        <v>136</v>
      </c>
      <c r="I108" s="55" t="s">
        <v>53</v>
      </c>
      <c r="J108" s="61" t="s">
        <v>54</v>
      </c>
    </row>
    <row r="109" spans="1:10" ht="25">
      <c r="A109" s="54" t="s">
        <v>131</v>
      </c>
      <c r="B109" s="55" t="s">
        <v>132</v>
      </c>
      <c r="C109" s="56" t="s">
        <v>133</v>
      </c>
      <c r="D109" s="55" t="s">
        <v>137</v>
      </c>
      <c r="E109" s="55">
        <v>2009</v>
      </c>
      <c r="F109" s="55" t="s">
        <v>135</v>
      </c>
      <c r="G109" s="57">
        <v>1020</v>
      </c>
      <c r="H109" s="55" t="s">
        <v>136</v>
      </c>
      <c r="I109" s="55" t="s">
        <v>53</v>
      </c>
      <c r="J109" s="61" t="s">
        <v>54</v>
      </c>
    </row>
    <row r="110" spans="1:10" ht="25">
      <c r="A110" s="54" t="s">
        <v>131</v>
      </c>
      <c r="B110" s="55" t="s">
        <v>132</v>
      </c>
      <c r="C110" s="56" t="s">
        <v>133</v>
      </c>
      <c r="D110" s="55" t="s">
        <v>138</v>
      </c>
      <c r="E110" s="55">
        <v>2009</v>
      </c>
      <c r="F110" s="55" t="s">
        <v>139</v>
      </c>
      <c r="G110" s="57">
        <v>1045</v>
      </c>
      <c r="H110" s="55" t="s">
        <v>136</v>
      </c>
      <c r="I110" s="55" t="s">
        <v>53</v>
      </c>
      <c r="J110" s="61" t="s">
        <v>54</v>
      </c>
    </row>
    <row r="111" spans="1:10" ht="25">
      <c r="A111" s="54" t="s">
        <v>131</v>
      </c>
      <c r="B111" s="55" t="s">
        <v>140</v>
      </c>
      <c r="C111" s="56" t="s">
        <v>141</v>
      </c>
      <c r="D111" s="55" t="s">
        <v>142</v>
      </c>
      <c r="E111" s="55">
        <v>2010</v>
      </c>
      <c r="F111" s="55" t="s">
        <v>143</v>
      </c>
      <c r="G111" s="57">
        <v>961</v>
      </c>
      <c r="H111" s="55" t="s">
        <v>136</v>
      </c>
      <c r="I111" s="55" t="s">
        <v>53</v>
      </c>
      <c r="J111" s="61" t="s">
        <v>54</v>
      </c>
    </row>
    <row r="112" spans="1:10" ht="25">
      <c r="A112" s="54" t="s">
        <v>131</v>
      </c>
      <c r="B112" s="55" t="s">
        <v>140</v>
      </c>
      <c r="C112" s="56" t="s">
        <v>141</v>
      </c>
      <c r="D112" s="55" t="s">
        <v>144</v>
      </c>
      <c r="E112" s="55">
        <v>2010</v>
      </c>
      <c r="F112" s="55" t="s">
        <v>143</v>
      </c>
      <c r="G112" s="57">
        <v>961</v>
      </c>
      <c r="H112" s="55" t="s">
        <v>136</v>
      </c>
      <c r="I112" s="55" t="s">
        <v>53</v>
      </c>
      <c r="J112" s="61" t="s">
        <v>54</v>
      </c>
    </row>
    <row r="113" spans="1:10" ht="25">
      <c r="A113" s="54" t="s">
        <v>131</v>
      </c>
      <c r="B113" s="55" t="s">
        <v>140</v>
      </c>
      <c r="C113" s="56" t="s">
        <v>141</v>
      </c>
      <c r="D113" s="55" t="s">
        <v>145</v>
      </c>
      <c r="E113" s="55">
        <v>2010</v>
      </c>
      <c r="F113" s="55" t="s">
        <v>143</v>
      </c>
      <c r="G113" s="57">
        <v>961</v>
      </c>
      <c r="H113" s="55" t="s">
        <v>136</v>
      </c>
      <c r="I113" s="55" t="s">
        <v>53</v>
      </c>
      <c r="J113" s="61" t="s">
        <v>54</v>
      </c>
    </row>
    <row r="114" spans="1:10" ht="25">
      <c r="A114" s="54" t="s">
        <v>131</v>
      </c>
      <c r="B114" s="55" t="s">
        <v>140</v>
      </c>
      <c r="C114" s="56" t="s">
        <v>141</v>
      </c>
      <c r="D114" s="55" t="s">
        <v>146</v>
      </c>
      <c r="E114" s="55">
        <v>2010</v>
      </c>
      <c r="F114" s="55" t="s">
        <v>143</v>
      </c>
      <c r="G114" s="57">
        <v>961</v>
      </c>
      <c r="H114" s="55" t="s">
        <v>136</v>
      </c>
      <c r="I114" s="55" t="s">
        <v>53</v>
      </c>
      <c r="J114" s="61" t="s">
        <v>54</v>
      </c>
    </row>
    <row r="115" spans="1:10" ht="25">
      <c r="A115" s="54" t="s">
        <v>131</v>
      </c>
      <c r="B115" s="55" t="s">
        <v>140</v>
      </c>
      <c r="C115" s="56" t="s">
        <v>141</v>
      </c>
      <c r="D115" s="55" t="s">
        <v>147</v>
      </c>
      <c r="E115" s="55">
        <v>2010</v>
      </c>
      <c r="F115" s="55" t="s">
        <v>143</v>
      </c>
      <c r="G115" s="57">
        <v>961</v>
      </c>
      <c r="H115" s="55" t="s">
        <v>136</v>
      </c>
      <c r="I115" s="55" t="s">
        <v>53</v>
      </c>
      <c r="J115" s="61" t="s">
        <v>54</v>
      </c>
    </row>
    <row r="116" spans="1:10" ht="25">
      <c r="A116" s="54" t="s">
        <v>131</v>
      </c>
      <c r="B116" s="55" t="s">
        <v>140</v>
      </c>
      <c r="C116" s="56" t="s">
        <v>141</v>
      </c>
      <c r="D116" s="55" t="s">
        <v>148</v>
      </c>
      <c r="E116" s="55">
        <v>2010</v>
      </c>
      <c r="F116" s="55" t="s">
        <v>143</v>
      </c>
      <c r="G116" s="57">
        <v>961</v>
      </c>
      <c r="H116" s="55" t="s">
        <v>136</v>
      </c>
      <c r="I116" s="55" t="s">
        <v>53</v>
      </c>
      <c r="J116" s="61" t="s">
        <v>54</v>
      </c>
    </row>
    <row r="117" spans="1:10" ht="25">
      <c r="A117" s="54" t="s">
        <v>131</v>
      </c>
      <c r="B117" s="55" t="s">
        <v>140</v>
      </c>
      <c r="C117" s="56" t="s">
        <v>141</v>
      </c>
      <c r="D117" s="55" t="s">
        <v>149</v>
      </c>
      <c r="E117" s="55">
        <v>2010</v>
      </c>
      <c r="F117" s="55" t="s">
        <v>143</v>
      </c>
      <c r="G117" s="57">
        <v>961</v>
      </c>
      <c r="H117" s="55" t="s">
        <v>136</v>
      </c>
      <c r="I117" s="55" t="s">
        <v>53</v>
      </c>
      <c r="J117" s="61" t="s">
        <v>54</v>
      </c>
    </row>
    <row r="118" spans="1:10" ht="25">
      <c r="A118" s="54" t="s">
        <v>131</v>
      </c>
      <c r="B118" s="55" t="s">
        <v>140</v>
      </c>
      <c r="C118" s="56" t="s">
        <v>141</v>
      </c>
      <c r="D118" s="55" t="s">
        <v>150</v>
      </c>
      <c r="E118" s="55">
        <v>2010</v>
      </c>
      <c r="F118" s="55" t="s">
        <v>143</v>
      </c>
      <c r="G118" s="57">
        <v>961</v>
      </c>
      <c r="H118" s="55" t="s">
        <v>136</v>
      </c>
      <c r="I118" s="55" t="s">
        <v>53</v>
      </c>
      <c r="J118" s="61" t="s">
        <v>54</v>
      </c>
    </row>
    <row r="119" spans="1:10" ht="25">
      <c r="A119" s="54" t="s">
        <v>131</v>
      </c>
      <c r="B119" s="55" t="s">
        <v>140</v>
      </c>
      <c r="C119" s="56" t="s">
        <v>141</v>
      </c>
      <c r="D119" s="55" t="s">
        <v>151</v>
      </c>
      <c r="E119" s="55">
        <v>2010</v>
      </c>
      <c r="F119" s="55" t="s">
        <v>143</v>
      </c>
      <c r="G119" s="57">
        <v>961</v>
      </c>
      <c r="H119" s="55" t="s">
        <v>136</v>
      </c>
      <c r="I119" s="55" t="s">
        <v>53</v>
      </c>
      <c r="J119" s="61" t="s">
        <v>54</v>
      </c>
    </row>
    <row r="120" spans="1:10" ht="25">
      <c r="A120" s="54" t="s">
        <v>131</v>
      </c>
      <c r="B120" s="55" t="s">
        <v>140</v>
      </c>
      <c r="C120" s="56" t="s">
        <v>152</v>
      </c>
      <c r="D120" s="55" t="s">
        <v>153</v>
      </c>
      <c r="E120" s="55">
        <v>2010</v>
      </c>
      <c r="F120" s="55" t="s">
        <v>154</v>
      </c>
      <c r="G120" s="57">
        <v>1069</v>
      </c>
      <c r="H120" s="55" t="s">
        <v>155</v>
      </c>
      <c r="I120" s="55" t="s">
        <v>53</v>
      </c>
      <c r="J120" s="61" t="s">
        <v>54</v>
      </c>
    </row>
    <row r="121" spans="1:10">
      <c r="A121" s="54" t="s">
        <v>83</v>
      </c>
      <c r="B121" s="58" t="s">
        <v>84</v>
      </c>
      <c r="C121" s="56" t="s">
        <v>112</v>
      </c>
      <c r="D121" s="58" t="s">
        <v>156</v>
      </c>
      <c r="E121" s="55">
        <v>2010</v>
      </c>
      <c r="F121" s="58" t="s">
        <v>157</v>
      </c>
      <c r="G121" s="59">
        <v>3713</v>
      </c>
      <c r="H121" s="56" t="s">
        <v>88</v>
      </c>
      <c r="I121" s="62" t="s">
        <v>53</v>
      </c>
      <c r="J121" s="63" t="s">
        <v>115</v>
      </c>
    </row>
    <row r="122" spans="1:10">
      <c r="A122" s="54" t="s">
        <v>83</v>
      </c>
      <c r="B122" s="58" t="s">
        <v>84</v>
      </c>
      <c r="C122" s="56" t="s">
        <v>158</v>
      </c>
      <c r="D122" s="58" t="s">
        <v>159</v>
      </c>
      <c r="E122" s="55">
        <v>2010</v>
      </c>
      <c r="F122" s="58" t="s">
        <v>160</v>
      </c>
      <c r="G122" s="59">
        <v>28766</v>
      </c>
      <c r="H122" s="56" t="s">
        <v>88</v>
      </c>
      <c r="I122" s="62" t="s">
        <v>53</v>
      </c>
      <c r="J122" s="63" t="s">
        <v>115</v>
      </c>
    </row>
    <row r="123" spans="1:10" ht="25">
      <c r="A123" s="54" t="s">
        <v>131</v>
      </c>
      <c r="B123" s="55" t="s">
        <v>161</v>
      </c>
      <c r="C123" s="56" t="s">
        <v>162</v>
      </c>
      <c r="D123" s="55" t="s">
        <v>163</v>
      </c>
      <c r="E123" s="55">
        <v>2011</v>
      </c>
      <c r="F123" s="55" t="s">
        <v>164</v>
      </c>
      <c r="G123" s="57">
        <v>1220</v>
      </c>
      <c r="H123" s="55" t="s">
        <v>165</v>
      </c>
      <c r="I123" s="55" t="s">
        <v>53</v>
      </c>
      <c r="J123" s="61" t="s">
        <v>54</v>
      </c>
    </row>
    <row r="124" spans="1:10" ht="25">
      <c r="A124" s="54" t="s">
        <v>131</v>
      </c>
      <c r="B124" s="55" t="s">
        <v>161</v>
      </c>
      <c r="C124" s="56" t="s">
        <v>162</v>
      </c>
      <c r="D124" s="55" t="s">
        <v>166</v>
      </c>
      <c r="E124" s="55">
        <v>2011</v>
      </c>
      <c r="F124" s="55" t="s">
        <v>164</v>
      </c>
      <c r="G124" s="57">
        <v>1220</v>
      </c>
      <c r="H124" s="55" t="s">
        <v>165</v>
      </c>
      <c r="I124" s="55" t="s">
        <v>53</v>
      </c>
      <c r="J124" s="61" t="s">
        <v>167</v>
      </c>
    </row>
    <row r="125" spans="1:10" ht="25">
      <c r="A125" s="54" t="s">
        <v>131</v>
      </c>
      <c r="B125" s="55" t="s">
        <v>161</v>
      </c>
      <c r="C125" s="56" t="s">
        <v>162</v>
      </c>
      <c r="D125" s="55" t="s">
        <v>168</v>
      </c>
      <c r="E125" s="55">
        <v>2011</v>
      </c>
      <c r="F125" s="55" t="s">
        <v>164</v>
      </c>
      <c r="G125" s="57">
        <v>1220</v>
      </c>
      <c r="H125" s="55" t="s">
        <v>165</v>
      </c>
      <c r="I125" s="55" t="s">
        <v>53</v>
      </c>
      <c r="J125" s="61" t="s">
        <v>54</v>
      </c>
    </row>
    <row r="126" spans="1:10" ht="25">
      <c r="A126" s="54" t="s">
        <v>131</v>
      </c>
      <c r="B126" s="55" t="s">
        <v>161</v>
      </c>
      <c r="C126" s="56" t="s">
        <v>162</v>
      </c>
      <c r="D126" s="55" t="s">
        <v>169</v>
      </c>
      <c r="E126" s="55">
        <v>2011</v>
      </c>
      <c r="F126" s="55" t="s">
        <v>164</v>
      </c>
      <c r="G126" s="57">
        <v>1220</v>
      </c>
      <c r="H126" s="55" t="s">
        <v>165</v>
      </c>
      <c r="I126" s="55" t="s">
        <v>53</v>
      </c>
      <c r="J126" s="61" t="s">
        <v>54</v>
      </c>
    </row>
    <row r="127" spans="1:10" ht="25">
      <c r="A127" s="54" t="s">
        <v>131</v>
      </c>
      <c r="B127" s="55" t="s">
        <v>161</v>
      </c>
      <c r="C127" s="56" t="s">
        <v>162</v>
      </c>
      <c r="D127" s="55" t="s">
        <v>170</v>
      </c>
      <c r="E127" s="55">
        <v>2011</v>
      </c>
      <c r="F127" s="55" t="s">
        <v>164</v>
      </c>
      <c r="G127" s="57">
        <v>1220</v>
      </c>
      <c r="H127" s="55" t="s">
        <v>165</v>
      </c>
      <c r="I127" s="55" t="s">
        <v>53</v>
      </c>
      <c r="J127" s="61" t="s">
        <v>54</v>
      </c>
    </row>
    <row r="128" spans="1:10" ht="25">
      <c r="A128" s="54" t="s">
        <v>131</v>
      </c>
      <c r="B128" s="55" t="s">
        <v>161</v>
      </c>
      <c r="C128" s="56" t="s">
        <v>162</v>
      </c>
      <c r="D128" s="55" t="s">
        <v>171</v>
      </c>
      <c r="E128" s="55">
        <v>2011</v>
      </c>
      <c r="F128" s="55" t="s">
        <v>172</v>
      </c>
      <c r="G128" s="57">
        <v>1220</v>
      </c>
      <c r="H128" s="55" t="s">
        <v>165</v>
      </c>
      <c r="I128" s="55" t="s">
        <v>53</v>
      </c>
      <c r="J128" s="61" t="s">
        <v>54</v>
      </c>
    </row>
    <row r="129" spans="1:10" ht="25">
      <c r="A129" s="54" t="s">
        <v>131</v>
      </c>
      <c r="B129" s="55" t="s">
        <v>161</v>
      </c>
      <c r="C129" s="56" t="s">
        <v>173</v>
      </c>
      <c r="D129" s="55" t="s">
        <v>174</v>
      </c>
      <c r="E129" s="55">
        <v>2011</v>
      </c>
      <c r="F129" s="55" t="s">
        <v>172</v>
      </c>
      <c r="G129" s="57">
        <v>1220</v>
      </c>
      <c r="H129" s="55" t="s">
        <v>165</v>
      </c>
      <c r="I129" s="55" t="s">
        <v>53</v>
      </c>
      <c r="J129" s="61" t="s">
        <v>54</v>
      </c>
    </row>
    <row r="130" spans="1:10" ht="25">
      <c r="A130" s="54" t="s">
        <v>131</v>
      </c>
      <c r="B130" s="55" t="s">
        <v>140</v>
      </c>
      <c r="C130" s="56" t="s">
        <v>152</v>
      </c>
      <c r="D130" s="55" t="s">
        <v>175</v>
      </c>
      <c r="E130" s="55">
        <v>2011</v>
      </c>
      <c r="F130" s="55" t="s">
        <v>176</v>
      </c>
      <c r="G130" s="57">
        <v>978</v>
      </c>
      <c r="H130" s="55" t="s">
        <v>177</v>
      </c>
      <c r="I130" s="55" t="s">
        <v>53</v>
      </c>
      <c r="J130" s="61" t="s">
        <v>54</v>
      </c>
    </row>
    <row r="131" spans="1:10" ht="25">
      <c r="A131" s="54" t="s">
        <v>131</v>
      </c>
      <c r="B131" s="55" t="s">
        <v>140</v>
      </c>
      <c r="C131" s="56" t="s">
        <v>152</v>
      </c>
      <c r="D131" s="55" t="s">
        <v>178</v>
      </c>
      <c r="E131" s="55">
        <v>2011</v>
      </c>
      <c r="F131" s="55" t="s">
        <v>176</v>
      </c>
      <c r="G131" s="57">
        <v>978</v>
      </c>
      <c r="H131" s="55" t="s">
        <v>177</v>
      </c>
      <c r="I131" s="55" t="s">
        <v>53</v>
      </c>
      <c r="J131" s="61" t="s">
        <v>54</v>
      </c>
    </row>
    <row r="132" spans="1:10" ht="25">
      <c r="A132" s="54" t="s">
        <v>131</v>
      </c>
      <c r="B132" s="55" t="s">
        <v>140</v>
      </c>
      <c r="C132" s="56" t="s">
        <v>152</v>
      </c>
      <c r="D132" s="55" t="s">
        <v>179</v>
      </c>
      <c r="E132" s="55">
        <v>2011</v>
      </c>
      <c r="F132" s="55" t="s">
        <v>176</v>
      </c>
      <c r="G132" s="57">
        <v>978</v>
      </c>
      <c r="H132" s="55" t="s">
        <v>177</v>
      </c>
      <c r="I132" s="55" t="s">
        <v>53</v>
      </c>
      <c r="J132" s="61" t="s">
        <v>54</v>
      </c>
    </row>
    <row r="133" spans="1:10" ht="25">
      <c r="A133" s="54" t="s">
        <v>131</v>
      </c>
      <c r="B133" s="55" t="s">
        <v>140</v>
      </c>
      <c r="C133" s="56" t="s">
        <v>152</v>
      </c>
      <c r="D133" s="55" t="s">
        <v>180</v>
      </c>
      <c r="E133" s="55">
        <v>2011</v>
      </c>
      <c r="F133" s="55" t="s">
        <v>176</v>
      </c>
      <c r="G133" s="57">
        <v>978</v>
      </c>
      <c r="H133" s="55" t="s">
        <v>177</v>
      </c>
      <c r="I133" s="55" t="s">
        <v>53</v>
      </c>
      <c r="J133" s="61" t="s">
        <v>54</v>
      </c>
    </row>
    <row r="134" spans="1:10" ht="25">
      <c r="A134" s="54" t="s">
        <v>131</v>
      </c>
      <c r="B134" s="55" t="s">
        <v>161</v>
      </c>
      <c r="C134" s="56" t="s">
        <v>181</v>
      </c>
      <c r="D134" s="55" t="s">
        <v>182</v>
      </c>
      <c r="E134" s="55">
        <v>2011</v>
      </c>
      <c r="F134" s="55" t="s">
        <v>183</v>
      </c>
      <c r="G134" s="57">
        <v>1275</v>
      </c>
      <c r="H134" s="55" t="s">
        <v>177</v>
      </c>
      <c r="I134" s="55" t="s">
        <v>53</v>
      </c>
      <c r="J134" s="61" t="s">
        <v>54</v>
      </c>
    </row>
    <row r="135" spans="1:10" ht="25">
      <c r="A135" s="54" t="s">
        <v>131</v>
      </c>
      <c r="B135" s="55" t="s">
        <v>161</v>
      </c>
      <c r="C135" s="56" t="s">
        <v>162</v>
      </c>
      <c r="D135" s="55" t="s">
        <v>184</v>
      </c>
      <c r="E135" s="55">
        <v>2011</v>
      </c>
      <c r="F135" s="55" t="s">
        <v>185</v>
      </c>
      <c r="G135" s="57">
        <v>1250</v>
      </c>
      <c r="H135" s="55" t="s">
        <v>165</v>
      </c>
      <c r="I135" s="55" t="s">
        <v>53</v>
      </c>
      <c r="J135" s="61" t="s">
        <v>54</v>
      </c>
    </row>
    <row r="136" spans="1:10" ht="25">
      <c r="A136" s="54" t="s">
        <v>131</v>
      </c>
      <c r="B136" s="55" t="s">
        <v>161</v>
      </c>
      <c r="C136" s="56" t="s">
        <v>162</v>
      </c>
      <c r="D136" s="55" t="s">
        <v>186</v>
      </c>
      <c r="E136" s="55">
        <v>2011</v>
      </c>
      <c r="F136" s="55" t="s">
        <v>187</v>
      </c>
      <c r="G136" s="57">
        <v>1250</v>
      </c>
      <c r="H136" s="55" t="s">
        <v>165</v>
      </c>
      <c r="I136" s="55" t="s">
        <v>53</v>
      </c>
      <c r="J136" s="61" t="s">
        <v>54</v>
      </c>
    </row>
    <row r="137" spans="1:10" ht="25">
      <c r="A137" s="54" t="s">
        <v>131</v>
      </c>
      <c r="B137" s="55" t="s">
        <v>188</v>
      </c>
      <c r="C137" s="56" t="s">
        <v>189</v>
      </c>
      <c r="D137" s="55" t="s">
        <v>190</v>
      </c>
      <c r="E137" s="55">
        <v>2011</v>
      </c>
      <c r="F137" s="55" t="s">
        <v>191</v>
      </c>
      <c r="G137" s="57">
        <v>1235.115</v>
      </c>
      <c r="H137" s="55" t="s">
        <v>165</v>
      </c>
      <c r="I137" s="55" t="s">
        <v>53</v>
      </c>
      <c r="J137" s="61" t="s">
        <v>54</v>
      </c>
    </row>
    <row r="138" spans="1:10">
      <c r="A138" s="54" t="s">
        <v>83</v>
      </c>
      <c r="B138" s="58" t="s">
        <v>84</v>
      </c>
      <c r="C138" s="56" t="s">
        <v>112</v>
      </c>
      <c r="D138" s="58" t="s">
        <v>192</v>
      </c>
      <c r="E138" s="55">
        <v>2011</v>
      </c>
      <c r="F138" s="58" t="s">
        <v>193</v>
      </c>
      <c r="G138" s="59">
        <v>2399</v>
      </c>
      <c r="H138" s="56" t="s">
        <v>88</v>
      </c>
      <c r="I138" s="62" t="s">
        <v>53</v>
      </c>
      <c r="J138" s="63" t="s">
        <v>115</v>
      </c>
    </row>
    <row r="139" spans="1:10">
      <c r="A139" s="54" t="s">
        <v>83</v>
      </c>
      <c r="B139" s="58" t="s">
        <v>84</v>
      </c>
      <c r="C139" s="56" t="s">
        <v>112</v>
      </c>
      <c r="D139" s="58" t="s">
        <v>194</v>
      </c>
      <c r="E139" s="55">
        <v>2011</v>
      </c>
      <c r="F139" s="58" t="s">
        <v>193</v>
      </c>
      <c r="G139" s="59">
        <v>2399</v>
      </c>
      <c r="H139" s="56" t="s">
        <v>88</v>
      </c>
      <c r="I139" s="62" t="s">
        <v>53</v>
      </c>
      <c r="J139" s="63" t="s">
        <v>115</v>
      </c>
    </row>
    <row r="140" spans="1:10">
      <c r="A140" s="54" t="s">
        <v>83</v>
      </c>
      <c r="B140" s="58" t="s">
        <v>84</v>
      </c>
      <c r="C140" s="56" t="s">
        <v>195</v>
      </c>
      <c r="D140" s="58" t="s">
        <v>196</v>
      </c>
      <c r="E140" s="55">
        <v>2011</v>
      </c>
      <c r="F140" s="58" t="s">
        <v>193</v>
      </c>
      <c r="G140" s="59">
        <v>1586</v>
      </c>
      <c r="H140" s="56" t="s">
        <v>88</v>
      </c>
      <c r="I140" s="62" t="s">
        <v>53</v>
      </c>
      <c r="J140" s="63" t="s">
        <v>115</v>
      </c>
    </row>
    <row r="141" spans="1:10">
      <c r="A141" s="54" t="s">
        <v>83</v>
      </c>
      <c r="B141" s="58" t="s">
        <v>84</v>
      </c>
      <c r="C141" s="56" t="s">
        <v>195</v>
      </c>
      <c r="D141" s="58" t="s">
        <v>197</v>
      </c>
      <c r="E141" s="55">
        <v>2011</v>
      </c>
      <c r="F141" s="58" t="s">
        <v>193</v>
      </c>
      <c r="G141" s="59">
        <v>1586</v>
      </c>
      <c r="H141" s="56" t="s">
        <v>88</v>
      </c>
      <c r="I141" s="62" t="s">
        <v>53</v>
      </c>
      <c r="J141" s="63" t="s">
        <v>115</v>
      </c>
    </row>
    <row r="142" spans="1:10">
      <c r="A142" s="54" t="s">
        <v>198</v>
      </c>
      <c r="B142" s="56" t="s">
        <v>199</v>
      </c>
      <c r="C142" s="56" t="s">
        <v>200</v>
      </c>
      <c r="D142" s="56" t="s">
        <v>201</v>
      </c>
      <c r="E142" s="55">
        <v>2011</v>
      </c>
      <c r="F142" s="58" t="s">
        <v>202</v>
      </c>
      <c r="G142" s="59">
        <v>39952.017999999996</v>
      </c>
      <c r="H142" s="58" t="s">
        <v>203</v>
      </c>
      <c r="I142" s="58" t="s">
        <v>53</v>
      </c>
      <c r="J142" s="63" t="s">
        <v>115</v>
      </c>
    </row>
    <row r="143" spans="1:10">
      <c r="A143" s="54" t="s">
        <v>198</v>
      </c>
      <c r="B143" s="56" t="s">
        <v>199</v>
      </c>
      <c r="C143" s="56" t="s">
        <v>200</v>
      </c>
      <c r="D143" s="56" t="s">
        <v>204</v>
      </c>
      <c r="E143" s="55">
        <v>2011</v>
      </c>
      <c r="F143" s="58" t="s">
        <v>202</v>
      </c>
      <c r="G143" s="59">
        <v>39952.017999999996</v>
      </c>
      <c r="H143" s="58" t="s">
        <v>203</v>
      </c>
      <c r="I143" s="58" t="s">
        <v>53</v>
      </c>
      <c r="J143" s="63" t="s">
        <v>115</v>
      </c>
    </row>
    <row r="144" spans="1:10">
      <c r="A144" s="54" t="s">
        <v>198</v>
      </c>
      <c r="B144" s="56" t="s">
        <v>199</v>
      </c>
      <c r="C144" s="56" t="s">
        <v>205</v>
      </c>
      <c r="D144" s="56" t="s">
        <v>206</v>
      </c>
      <c r="E144" s="55">
        <v>2011</v>
      </c>
      <c r="F144" s="58" t="s">
        <v>202</v>
      </c>
      <c r="G144" s="59">
        <v>9100</v>
      </c>
      <c r="H144" s="58" t="s">
        <v>203</v>
      </c>
      <c r="I144" s="58" t="s">
        <v>53</v>
      </c>
      <c r="J144" s="63" t="s">
        <v>115</v>
      </c>
    </row>
    <row r="145" spans="1:10">
      <c r="A145" s="54" t="s">
        <v>198</v>
      </c>
      <c r="B145" s="56" t="s">
        <v>199</v>
      </c>
      <c r="C145" s="56" t="s">
        <v>205</v>
      </c>
      <c r="D145" s="56" t="s">
        <v>207</v>
      </c>
      <c r="E145" s="55">
        <v>2011</v>
      </c>
      <c r="F145" s="58" t="s">
        <v>202</v>
      </c>
      <c r="G145" s="59">
        <v>9100</v>
      </c>
      <c r="H145" s="58" t="s">
        <v>203</v>
      </c>
      <c r="I145" s="58" t="s">
        <v>53</v>
      </c>
      <c r="J145" s="63" t="s">
        <v>115</v>
      </c>
    </row>
    <row r="146" spans="1:10" ht="25">
      <c r="A146" s="54" t="s">
        <v>131</v>
      </c>
      <c r="B146" s="55" t="s">
        <v>161</v>
      </c>
      <c r="C146" s="56" t="s">
        <v>162</v>
      </c>
      <c r="D146" s="55" t="s">
        <v>208</v>
      </c>
      <c r="E146" s="55">
        <v>2012</v>
      </c>
      <c r="F146" s="55" t="s">
        <v>209</v>
      </c>
      <c r="G146" s="57">
        <v>1220</v>
      </c>
      <c r="H146" s="55" t="s">
        <v>165</v>
      </c>
      <c r="I146" s="55" t="s">
        <v>210</v>
      </c>
      <c r="J146" s="61" t="s">
        <v>54</v>
      </c>
    </row>
    <row r="147" spans="1:10" ht="25">
      <c r="A147" s="54" t="s">
        <v>131</v>
      </c>
      <c r="B147" s="55" t="s">
        <v>188</v>
      </c>
      <c r="C147" s="56" t="s">
        <v>211</v>
      </c>
      <c r="D147" s="55" t="s">
        <v>212</v>
      </c>
      <c r="E147" s="55">
        <v>2012</v>
      </c>
      <c r="F147" s="55" t="s">
        <v>213</v>
      </c>
      <c r="G147" s="57">
        <v>1426</v>
      </c>
      <c r="H147" s="55" t="s">
        <v>214</v>
      </c>
      <c r="I147" s="55" t="s">
        <v>53</v>
      </c>
      <c r="J147" s="61" t="s">
        <v>54</v>
      </c>
    </row>
    <row r="148" spans="1:10" ht="25">
      <c r="A148" s="54" t="s">
        <v>131</v>
      </c>
      <c r="B148" s="55" t="s">
        <v>161</v>
      </c>
      <c r="C148" s="56" t="s">
        <v>162</v>
      </c>
      <c r="D148" s="55" t="s">
        <v>215</v>
      </c>
      <c r="E148" s="55">
        <v>2012</v>
      </c>
      <c r="F148" s="55" t="s">
        <v>216</v>
      </c>
      <c r="G148" s="57">
        <v>1330</v>
      </c>
      <c r="H148" s="55" t="s">
        <v>165</v>
      </c>
      <c r="I148" s="55" t="s">
        <v>53</v>
      </c>
      <c r="J148" s="61" t="s">
        <v>54</v>
      </c>
    </row>
    <row r="149" spans="1:10">
      <c r="A149" s="54" t="s">
        <v>83</v>
      </c>
      <c r="B149" s="56" t="s">
        <v>84</v>
      </c>
      <c r="C149" s="56" t="s">
        <v>112</v>
      </c>
      <c r="D149" s="56" t="s">
        <v>217</v>
      </c>
      <c r="E149" s="55">
        <v>2009</v>
      </c>
      <c r="F149" s="64" t="s">
        <v>218</v>
      </c>
      <c r="G149" s="65">
        <v>6268</v>
      </c>
      <c r="H149" s="56" t="s">
        <v>88</v>
      </c>
      <c r="I149" s="56" t="s">
        <v>219</v>
      </c>
      <c r="J149" s="63" t="s">
        <v>89</v>
      </c>
    </row>
    <row r="150" spans="1:10">
      <c r="A150" s="54" t="s">
        <v>83</v>
      </c>
      <c r="B150" s="56" t="s">
        <v>84</v>
      </c>
      <c r="C150" s="56" t="s">
        <v>112</v>
      </c>
      <c r="D150" s="56" t="s">
        <v>220</v>
      </c>
      <c r="E150" s="55">
        <v>2009</v>
      </c>
      <c r="F150" s="64" t="s">
        <v>218</v>
      </c>
      <c r="G150" s="65">
        <v>6268</v>
      </c>
      <c r="H150" s="56" t="s">
        <v>88</v>
      </c>
      <c r="I150" s="56" t="s">
        <v>219</v>
      </c>
      <c r="J150" s="63" t="s">
        <v>89</v>
      </c>
    </row>
    <row r="151" spans="1:10">
      <c r="A151" s="54" t="s">
        <v>83</v>
      </c>
      <c r="B151" s="56" t="s">
        <v>84</v>
      </c>
      <c r="C151" s="56" t="s">
        <v>221</v>
      </c>
      <c r="D151" s="56" t="s">
        <v>222</v>
      </c>
      <c r="E151" s="55">
        <v>2010</v>
      </c>
      <c r="F151" s="64" t="s">
        <v>223</v>
      </c>
      <c r="G151" s="65">
        <v>4973</v>
      </c>
      <c r="H151" s="56" t="s">
        <v>224</v>
      </c>
      <c r="I151" s="56" t="s">
        <v>219</v>
      </c>
      <c r="J151" s="63" t="s">
        <v>89</v>
      </c>
    </row>
    <row r="152" spans="1:10">
      <c r="A152" s="54" t="s">
        <v>83</v>
      </c>
      <c r="B152" s="56" t="s">
        <v>84</v>
      </c>
      <c r="C152" s="56" t="s">
        <v>195</v>
      </c>
      <c r="D152" s="56" t="s">
        <v>225</v>
      </c>
      <c r="E152" s="55">
        <v>2012</v>
      </c>
      <c r="F152" s="56" t="s">
        <v>226</v>
      </c>
      <c r="G152" s="65">
        <v>1239</v>
      </c>
      <c r="H152" s="56" t="s">
        <v>88</v>
      </c>
      <c r="I152" s="56" t="s">
        <v>219</v>
      </c>
      <c r="J152" s="63" t="s">
        <v>89</v>
      </c>
    </row>
    <row r="153" spans="1:10">
      <c r="A153" s="54" t="s">
        <v>83</v>
      </c>
      <c r="B153" s="56" t="s">
        <v>84</v>
      </c>
      <c r="C153" s="56" t="s">
        <v>195</v>
      </c>
      <c r="D153" s="56" t="s">
        <v>227</v>
      </c>
      <c r="E153" s="55">
        <v>2012</v>
      </c>
      <c r="F153" s="56" t="s">
        <v>228</v>
      </c>
      <c r="G153" s="65">
        <v>2336</v>
      </c>
      <c r="H153" s="56" t="s">
        <v>88</v>
      </c>
      <c r="I153" s="56" t="s">
        <v>219</v>
      </c>
      <c r="J153" s="63" t="s">
        <v>89</v>
      </c>
    </row>
    <row r="154" spans="1:10">
      <c r="A154" s="54" t="s">
        <v>198</v>
      </c>
      <c r="B154" s="56" t="s">
        <v>199</v>
      </c>
      <c r="C154" s="56" t="s">
        <v>229</v>
      </c>
      <c r="D154" s="56"/>
      <c r="E154" s="55">
        <v>2009</v>
      </c>
      <c r="F154" s="58" t="s">
        <v>230</v>
      </c>
      <c r="G154" s="59">
        <v>11160</v>
      </c>
      <c r="H154" s="58" t="s">
        <v>203</v>
      </c>
      <c r="I154" s="58" t="s">
        <v>219</v>
      </c>
      <c r="J154" s="63" t="s">
        <v>89</v>
      </c>
    </row>
    <row r="155" spans="1:10">
      <c r="A155" s="54" t="s">
        <v>198</v>
      </c>
      <c r="B155" s="56" t="s">
        <v>199</v>
      </c>
      <c r="C155" s="56" t="s">
        <v>229</v>
      </c>
      <c r="D155" s="56"/>
      <c r="E155" s="55">
        <v>2009</v>
      </c>
      <c r="F155" s="58" t="s">
        <v>230</v>
      </c>
      <c r="G155" s="59">
        <v>11160</v>
      </c>
      <c r="H155" s="58" t="s">
        <v>203</v>
      </c>
      <c r="I155" s="58" t="s">
        <v>219</v>
      </c>
      <c r="J155" s="63" t="s">
        <v>89</v>
      </c>
    </row>
    <row r="156" spans="1:10">
      <c r="A156" s="54" t="s">
        <v>90</v>
      </c>
      <c r="B156" s="56" t="s">
        <v>84</v>
      </c>
      <c r="C156" s="56" t="s">
        <v>91</v>
      </c>
      <c r="D156" s="56" t="s">
        <v>231</v>
      </c>
      <c r="E156" s="55">
        <v>2009</v>
      </c>
      <c r="F156" s="58" t="s">
        <v>232</v>
      </c>
      <c r="G156" s="59">
        <v>1594</v>
      </c>
      <c r="H156" s="58" t="s">
        <v>88</v>
      </c>
      <c r="I156" s="58" t="s">
        <v>219</v>
      </c>
      <c r="J156" s="63" t="s">
        <v>89</v>
      </c>
    </row>
    <row r="157" spans="1:10">
      <c r="A157" s="54" t="s">
        <v>90</v>
      </c>
      <c r="B157" s="56" t="s">
        <v>84</v>
      </c>
      <c r="C157" s="56" t="s">
        <v>91</v>
      </c>
      <c r="D157" s="56" t="s">
        <v>233</v>
      </c>
      <c r="E157" s="55">
        <v>2009</v>
      </c>
      <c r="F157" s="58" t="s">
        <v>232</v>
      </c>
      <c r="G157" s="59">
        <v>1594</v>
      </c>
      <c r="H157" s="58" t="s">
        <v>88</v>
      </c>
      <c r="I157" s="58" t="s">
        <v>219</v>
      </c>
      <c r="J157" s="63" t="s">
        <v>89</v>
      </c>
    </row>
    <row r="158" spans="1:10">
      <c r="A158" s="54" t="s">
        <v>90</v>
      </c>
      <c r="B158" s="56" t="s">
        <v>84</v>
      </c>
      <c r="C158" s="56" t="s">
        <v>91</v>
      </c>
      <c r="D158" s="56" t="s">
        <v>234</v>
      </c>
      <c r="E158" s="55">
        <v>2009</v>
      </c>
      <c r="F158" s="58" t="s">
        <v>232</v>
      </c>
      <c r="G158" s="59">
        <v>1594</v>
      </c>
      <c r="H158" s="58" t="s">
        <v>88</v>
      </c>
      <c r="I158" s="58" t="s">
        <v>219</v>
      </c>
      <c r="J158" s="63" t="s">
        <v>89</v>
      </c>
    </row>
    <row r="159" spans="1:10">
      <c r="A159" s="54" t="s">
        <v>90</v>
      </c>
      <c r="B159" s="56" t="s">
        <v>84</v>
      </c>
      <c r="C159" s="56" t="s">
        <v>91</v>
      </c>
      <c r="D159" s="56" t="s">
        <v>235</v>
      </c>
      <c r="E159" s="55">
        <v>2009</v>
      </c>
      <c r="F159" s="58" t="s">
        <v>232</v>
      </c>
      <c r="G159" s="59">
        <v>1594</v>
      </c>
      <c r="H159" s="58" t="s">
        <v>88</v>
      </c>
      <c r="I159" s="58" t="s">
        <v>219</v>
      </c>
      <c r="J159" s="63" t="s">
        <v>89</v>
      </c>
    </row>
    <row r="160" spans="1:10">
      <c r="A160" s="54" t="s">
        <v>90</v>
      </c>
      <c r="B160" s="56" t="s">
        <v>84</v>
      </c>
      <c r="C160" s="56" t="s">
        <v>91</v>
      </c>
      <c r="D160" s="56" t="s">
        <v>236</v>
      </c>
      <c r="E160" s="55">
        <v>2009</v>
      </c>
      <c r="F160" s="58" t="s">
        <v>232</v>
      </c>
      <c r="G160" s="59">
        <v>1594</v>
      </c>
      <c r="H160" s="58" t="s">
        <v>88</v>
      </c>
      <c r="I160" s="58" t="s">
        <v>219</v>
      </c>
      <c r="J160" s="63" t="s">
        <v>89</v>
      </c>
    </row>
    <row r="161" spans="1:10">
      <c r="A161" s="54" t="s">
        <v>90</v>
      </c>
      <c r="B161" s="56" t="s">
        <v>84</v>
      </c>
      <c r="C161" s="56" t="s">
        <v>91</v>
      </c>
      <c r="D161" s="56" t="s">
        <v>237</v>
      </c>
      <c r="E161" s="55">
        <v>2009</v>
      </c>
      <c r="F161" s="58" t="s">
        <v>232</v>
      </c>
      <c r="G161" s="59">
        <v>1594</v>
      </c>
      <c r="H161" s="58" t="s">
        <v>88</v>
      </c>
      <c r="I161" s="58" t="s">
        <v>219</v>
      </c>
      <c r="J161" s="63" t="s">
        <v>89</v>
      </c>
    </row>
    <row r="162" spans="1:10">
      <c r="A162" s="54" t="s">
        <v>90</v>
      </c>
      <c r="B162" s="56" t="s">
        <v>84</v>
      </c>
      <c r="C162" s="56" t="s">
        <v>91</v>
      </c>
      <c r="D162" s="56" t="s">
        <v>238</v>
      </c>
      <c r="E162" s="55">
        <v>2009</v>
      </c>
      <c r="F162" s="58" t="s">
        <v>232</v>
      </c>
      <c r="G162" s="59">
        <v>1594</v>
      </c>
      <c r="H162" s="58" t="s">
        <v>88</v>
      </c>
      <c r="I162" s="58" t="s">
        <v>219</v>
      </c>
      <c r="J162" s="63" t="s">
        <v>89</v>
      </c>
    </row>
    <row r="163" spans="1:10">
      <c r="A163" s="54" t="s">
        <v>90</v>
      </c>
      <c r="B163" s="56" t="s">
        <v>84</v>
      </c>
      <c r="C163" s="56" t="s">
        <v>91</v>
      </c>
      <c r="D163" s="56" t="s">
        <v>239</v>
      </c>
      <c r="E163" s="55">
        <v>2009</v>
      </c>
      <c r="F163" s="58" t="s">
        <v>232</v>
      </c>
      <c r="G163" s="59">
        <v>1594</v>
      </c>
      <c r="H163" s="58" t="s">
        <v>88</v>
      </c>
      <c r="I163" s="58" t="s">
        <v>219</v>
      </c>
      <c r="J163" s="63" t="s">
        <v>89</v>
      </c>
    </row>
    <row r="164" spans="1:10">
      <c r="A164" s="54" t="s">
        <v>90</v>
      </c>
      <c r="B164" s="56" t="s">
        <v>84</v>
      </c>
      <c r="C164" s="56" t="s">
        <v>91</v>
      </c>
      <c r="D164" s="56" t="s">
        <v>240</v>
      </c>
      <c r="E164" s="55">
        <v>2009</v>
      </c>
      <c r="F164" s="58" t="s">
        <v>232</v>
      </c>
      <c r="G164" s="59">
        <v>1594</v>
      </c>
      <c r="H164" s="58" t="s">
        <v>88</v>
      </c>
      <c r="I164" s="58" t="s">
        <v>219</v>
      </c>
      <c r="J164" s="63" t="s">
        <v>89</v>
      </c>
    </row>
    <row r="165" spans="1:10">
      <c r="A165" s="54" t="s">
        <v>90</v>
      </c>
      <c r="B165" s="56" t="s">
        <v>84</v>
      </c>
      <c r="C165" s="56" t="s">
        <v>91</v>
      </c>
      <c r="D165" s="56" t="s">
        <v>241</v>
      </c>
      <c r="E165" s="55">
        <v>2009</v>
      </c>
      <c r="F165" s="58" t="s">
        <v>232</v>
      </c>
      <c r="G165" s="59">
        <v>1594</v>
      </c>
      <c r="H165" s="58" t="s">
        <v>88</v>
      </c>
      <c r="I165" s="58" t="s">
        <v>219</v>
      </c>
      <c r="J165" s="63" t="s">
        <v>89</v>
      </c>
    </row>
    <row r="166" spans="1:10" ht="25">
      <c r="A166" s="54" t="s">
        <v>131</v>
      </c>
      <c r="B166" s="55" t="s">
        <v>242</v>
      </c>
      <c r="C166" s="55" t="s">
        <v>243</v>
      </c>
      <c r="D166" s="55" t="s">
        <v>244</v>
      </c>
      <c r="E166" s="55">
        <v>2013</v>
      </c>
      <c r="F166" s="55" t="s">
        <v>245</v>
      </c>
      <c r="G166" s="57">
        <v>2748</v>
      </c>
      <c r="H166" s="55" t="s">
        <v>95</v>
      </c>
      <c r="I166" s="55" t="s">
        <v>53</v>
      </c>
      <c r="J166" s="61" t="s">
        <v>54</v>
      </c>
    </row>
    <row r="167" spans="1:10" ht="25">
      <c r="A167" s="54" t="s">
        <v>131</v>
      </c>
      <c r="B167" s="55" t="s">
        <v>161</v>
      </c>
      <c r="C167" s="55" t="s">
        <v>162</v>
      </c>
      <c r="D167" s="55" t="s">
        <v>246</v>
      </c>
      <c r="E167" s="55">
        <v>2013</v>
      </c>
      <c r="F167" s="55" t="s">
        <v>247</v>
      </c>
      <c r="G167" s="57">
        <v>1120</v>
      </c>
      <c r="H167" s="55" t="s">
        <v>214</v>
      </c>
      <c r="I167" s="55" t="s">
        <v>53</v>
      </c>
      <c r="J167" s="61" t="s">
        <v>54</v>
      </c>
    </row>
    <row r="168" spans="1:10" ht="25">
      <c r="A168" s="54" t="s">
        <v>131</v>
      </c>
      <c r="B168" s="55" t="s">
        <v>161</v>
      </c>
      <c r="C168" s="55" t="s">
        <v>162</v>
      </c>
      <c r="D168" s="55" t="s">
        <v>248</v>
      </c>
      <c r="E168" s="55">
        <v>2013</v>
      </c>
      <c r="F168" s="55" t="s">
        <v>249</v>
      </c>
      <c r="G168" s="57">
        <v>550</v>
      </c>
      <c r="H168" s="55" t="s">
        <v>214</v>
      </c>
      <c r="I168" s="55" t="s">
        <v>210</v>
      </c>
      <c r="J168" s="61" t="s">
        <v>54</v>
      </c>
    </row>
    <row r="169" spans="1:10">
      <c r="A169" s="54" t="s">
        <v>83</v>
      </c>
      <c r="B169" s="56" t="s">
        <v>250</v>
      </c>
      <c r="C169" s="56" t="s">
        <v>251</v>
      </c>
      <c r="D169" s="56" t="s">
        <v>252</v>
      </c>
      <c r="E169" s="55">
        <v>2013</v>
      </c>
      <c r="F169" s="56" t="s">
        <v>253</v>
      </c>
      <c r="G169" s="65">
        <v>983</v>
      </c>
      <c r="H169" s="58" t="s">
        <v>254</v>
      </c>
      <c r="I169" s="56" t="s">
        <v>219</v>
      </c>
      <c r="J169" s="63" t="s">
        <v>89</v>
      </c>
    </row>
    <row r="170" spans="1:10" ht="25">
      <c r="A170" s="54" t="s">
        <v>131</v>
      </c>
      <c r="B170" s="55" t="s">
        <v>161</v>
      </c>
      <c r="C170" s="55" t="s">
        <v>255</v>
      </c>
      <c r="D170" s="55" t="s">
        <v>256</v>
      </c>
      <c r="E170" s="55">
        <v>2014</v>
      </c>
      <c r="F170" s="55" t="s">
        <v>257</v>
      </c>
      <c r="G170" s="57">
        <v>2535</v>
      </c>
      <c r="H170" s="55" t="s">
        <v>258</v>
      </c>
      <c r="I170" s="55" t="s">
        <v>259</v>
      </c>
      <c r="J170" s="61" t="s">
        <v>167</v>
      </c>
    </row>
    <row r="171" spans="1:10">
      <c r="A171" s="54" t="s">
        <v>83</v>
      </c>
      <c r="B171" s="56" t="s">
        <v>260</v>
      </c>
      <c r="C171" s="56" t="s">
        <v>261</v>
      </c>
      <c r="D171" s="58" t="s">
        <v>262</v>
      </c>
      <c r="E171" s="55">
        <v>2014</v>
      </c>
      <c r="F171" s="56" t="s">
        <v>263</v>
      </c>
      <c r="G171" s="65">
        <v>6400</v>
      </c>
      <c r="H171" s="56" t="s">
        <v>254</v>
      </c>
      <c r="I171" s="56" t="s">
        <v>219</v>
      </c>
      <c r="J171" s="63" t="s">
        <v>89</v>
      </c>
    </row>
    <row r="172" spans="1:10" ht="25">
      <c r="A172" s="54" t="s">
        <v>131</v>
      </c>
      <c r="B172" s="55" t="s">
        <v>161</v>
      </c>
      <c r="C172" s="55" t="s">
        <v>264</v>
      </c>
      <c r="D172" s="55" t="s">
        <v>265</v>
      </c>
      <c r="E172" s="55">
        <v>2015</v>
      </c>
      <c r="F172" s="55" t="s">
        <v>266</v>
      </c>
      <c r="G172" s="57">
        <v>1698</v>
      </c>
      <c r="H172" s="55" t="s">
        <v>258</v>
      </c>
      <c r="I172" s="55" t="s">
        <v>53</v>
      </c>
      <c r="J172" s="61" t="s">
        <v>67</v>
      </c>
    </row>
    <row r="173" spans="1:10" ht="25">
      <c r="A173" s="54" t="s">
        <v>267</v>
      </c>
      <c r="B173" s="55" t="s">
        <v>48</v>
      </c>
      <c r="C173" s="55" t="s">
        <v>268</v>
      </c>
      <c r="D173" s="55" t="s">
        <v>269</v>
      </c>
      <c r="E173" s="55">
        <v>2004</v>
      </c>
      <c r="F173" s="55" t="s">
        <v>270</v>
      </c>
      <c r="G173" s="57">
        <v>1100</v>
      </c>
      <c r="H173" s="55" t="s">
        <v>52</v>
      </c>
      <c r="I173" s="55" t="s">
        <v>53</v>
      </c>
      <c r="J173" s="61" t="s">
        <v>54</v>
      </c>
    </row>
    <row r="174" spans="1:10" ht="25">
      <c r="A174" s="54" t="s">
        <v>267</v>
      </c>
      <c r="B174" s="55" t="s">
        <v>48</v>
      </c>
      <c r="C174" s="55" t="s">
        <v>271</v>
      </c>
      <c r="D174" s="55" t="s">
        <v>272</v>
      </c>
      <c r="E174" s="55">
        <v>2006</v>
      </c>
      <c r="F174" s="55" t="s">
        <v>273</v>
      </c>
      <c r="G174" s="57">
        <v>1650</v>
      </c>
      <c r="H174" s="55" t="s">
        <v>52</v>
      </c>
      <c r="I174" s="55" t="s">
        <v>53</v>
      </c>
      <c r="J174" s="61" t="s">
        <v>54</v>
      </c>
    </row>
    <row r="175" spans="1:10" ht="25">
      <c r="A175" s="54" t="s">
        <v>267</v>
      </c>
      <c r="B175" s="55" t="s">
        <v>48</v>
      </c>
      <c r="C175" s="55" t="s">
        <v>274</v>
      </c>
      <c r="D175" s="55" t="s">
        <v>275</v>
      </c>
      <c r="E175" s="55">
        <v>2006</v>
      </c>
      <c r="F175" s="55" t="s">
        <v>276</v>
      </c>
      <c r="G175" s="57">
        <v>1359</v>
      </c>
      <c r="H175" s="55" t="s">
        <v>52</v>
      </c>
      <c r="I175" s="55" t="s">
        <v>53</v>
      </c>
      <c r="J175" s="61" t="s">
        <v>54</v>
      </c>
    </row>
    <row r="176" spans="1:10" ht="25">
      <c r="A176" s="54" t="s">
        <v>267</v>
      </c>
      <c r="B176" s="55" t="s">
        <v>132</v>
      </c>
      <c r="C176" s="55" t="s">
        <v>277</v>
      </c>
      <c r="D176" s="55" t="s">
        <v>278</v>
      </c>
      <c r="E176" s="55">
        <v>2007</v>
      </c>
      <c r="F176" s="55" t="s">
        <v>279</v>
      </c>
      <c r="G176" s="57">
        <v>1624</v>
      </c>
      <c r="H176" s="55" t="s">
        <v>52</v>
      </c>
      <c r="I176" s="55" t="s">
        <v>53</v>
      </c>
      <c r="J176" s="61" t="s">
        <v>54</v>
      </c>
    </row>
    <row r="177" spans="1:10" ht="25">
      <c r="A177" s="54" t="s">
        <v>267</v>
      </c>
      <c r="B177" s="55" t="s">
        <v>140</v>
      </c>
      <c r="C177" s="55" t="s">
        <v>280</v>
      </c>
      <c r="D177" s="55" t="s">
        <v>281</v>
      </c>
      <c r="E177" s="55">
        <v>2008</v>
      </c>
      <c r="F177" s="55" t="s">
        <v>282</v>
      </c>
      <c r="G177" s="57">
        <v>1540</v>
      </c>
      <c r="H177" s="55" t="s">
        <v>283</v>
      </c>
      <c r="I177" s="55" t="s">
        <v>53</v>
      </c>
      <c r="J177" s="61" t="s">
        <v>54</v>
      </c>
    </row>
    <row r="178" spans="1:10" ht="25">
      <c r="A178" s="54" t="s">
        <v>267</v>
      </c>
      <c r="B178" s="55" t="s">
        <v>132</v>
      </c>
      <c r="C178" s="55" t="s">
        <v>284</v>
      </c>
      <c r="D178" s="55" t="s">
        <v>285</v>
      </c>
      <c r="E178" s="55">
        <v>2008</v>
      </c>
      <c r="F178" s="55" t="s">
        <v>286</v>
      </c>
      <c r="G178" s="57">
        <v>910</v>
      </c>
      <c r="H178" s="55" t="s">
        <v>52</v>
      </c>
      <c r="I178" s="55" t="s">
        <v>53</v>
      </c>
      <c r="J178" s="61" t="s">
        <v>54</v>
      </c>
    </row>
    <row r="179" spans="1:10" ht="25">
      <c r="A179" s="54" t="s">
        <v>267</v>
      </c>
      <c r="B179" s="55" t="s">
        <v>132</v>
      </c>
      <c r="C179" s="55" t="s">
        <v>287</v>
      </c>
      <c r="D179" s="55" t="s">
        <v>288</v>
      </c>
      <c r="E179" s="55">
        <v>2008</v>
      </c>
      <c r="F179" s="55" t="s">
        <v>286</v>
      </c>
      <c r="G179" s="57">
        <v>910</v>
      </c>
      <c r="H179" s="55" t="s">
        <v>52</v>
      </c>
      <c r="I179" s="55" t="s">
        <v>53</v>
      </c>
      <c r="J179" s="61" t="s">
        <v>54</v>
      </c>
    </row>
    <row r="180" spans="1:10" ht="25">
      <c r="A180" s="54" t="s">
        <v>267</v>
      </c>
      <c r="B180" s="55" t="s">
        <v>132</v>
      </c>
      <c r="C180" s="55" t="s">
        <v>284</v>
      </c>
      <c r="D180" s="55" t="s">
        <v>289</v>
      </c>
      <c r="E180" s="55">
        <v>2008</v>
      </c>
      <c r="F180" s="55" t="s">
        <v>286</v>
      </c>
      <c r="G180" s="57">
        <v>910</v>
      </c>
      <c r="H180" s="55" t="s">
        <v>52</v>
      </c>
      <c r="I180" s="55" t="s">
        <v>53</v>
      </c>
      <c r="J180" s="61" t="s">
        <v>54</v>
      </c>
    </row>
    <row r="181" spans="1:10" ht="25">
      <c r="A181" s="54" t="s">
        <v>267</v>
      </c>
      <c r="B181" s="55" t="s">
        <v>132</v>
      </c>
      <c r="C181" s="55" t="s">
        <v>284</v>
      </c>
      <c r="D181" s="55" t="s">
        <v>290</v>
      </c>
      <c r="E181" s="55">
        <v>2008</v>
      </c>
      <c r="F181" s="55" t="s">
        <v>286</v>
      </c>
      <c r="G181" s="57">
        <v>910</v>
      </c>
      <c r="H181" s="55" t="s">
        <v>52</v>
      </c>
      <c r="I181" s="55" t="s">
        <v>53</v>
      </c>
      <c r="J181" s="61" t="s">
        <v>54</v>
      </c>
    </row>
    <row r="182" spans="1:10" ht="25">
      <c r="A182" s="54" t="s">
        <v>267</v>
      </c>
      <c r="B182" s="55" t="s">
        <v>132</v>
      </c>
      <c r="C182" s="55" t="s">
        <v>284</v>
      </c>
      <c r="D182" s="55" t="s">
        <v>291</v>
      </c>
      <c r="E182" s="55">
        <v>2008</v>
      </c>
      <c r="F182" s="55" t="s">
        <v>286</v>
      </c>
      <c r="G182" s="57">
        <v>910</v>
      </c>
      <c r="H182" s="55" t="s">
        <v>52</v>
      </c>
      <c r="I182" s="55" t="s">
        <v>53</v>
      </c>
      <c r="J182" s="61" t="s">
        <v>54</v>
      </c>
    </row>
    <row r="183" spans="1:10" ht="25">
      <c r="A183" s="54" t="s">
        <v>267</v>
      </c>
      <c r="B183" s="55" t="s">
        <v>132</v>
      </c>
      <c r="C183" s="55" t="s">
        <v>284</v>
      </c>
      <c r="D183" s="55" t="s">
        <v>292</v>
      </c>
      <c r="E183" s="55">
        <v>2008</v>
      </c>
      <c r="F183" s="55" t="s">
        <v>286</v>
      </c>
      <c r="G183" s="57">
        <v>910</v>
      </c>
      <c r="H183" s="55" t="s">
        <v>52</v>
      </c>
      <c r="I183" s="55" t="s">
        <v>53</v>
      </c>
      <c r="J183" s="61" t="s">
        <v>54</v>
      </c>
    </row>
    <row r="184" spans="1:10" ht="25">
      <c r="A184" s="54" t="s">
        <v>267</v>
      </c>
      <c r="B184" s="55" t="s">
        <v>132</v>
      </c>
      <c r="C184" s="55" t="s">
        <v>284</v>
      </c>
      <c r="D184" s="55" t="s">
        <v>293</v>
      </c>
      <c r="E184" s="55">
        <v>2008</v>
      </c>
      <c r="F184" s="55" t="s">
        <v>286</v>
      </c>
      <c r="G184" s="57">
        <v>910</v>
      </c>
      <c r="H184" s="55" t="s">
        <v>52</v>
      </c>
      <c r="I184" s="55" t="s">
        <v>53</v>
      </c>
      <c r="J184" s="61" t="s">
        <v>54</v>
      </c>
    </row>
    <row r="185" spans="1:10" ht="25">
      <c r="A185" s="54" t="s">
        <v>267</v>
      </c>
      <c r="B185" s="55" t="s">
        <v>132</v>
      </c>
      <c r="C185" s="55" t="s">
        <v>287</v>
      </c>
      <c r="D185" s="55" t="s">
        <v>294</v>
      </c>
      <c r="E185" s="55">
        <v>2008</v>
      </c>
      <c r="F185" s="55" t="s">
        <v>286</v>
      </c>
      <c r="G185" s="57">
        <v>910</v>
      </c>
      <c r="H185" s="55" t="s">
        <v>52</v>
      </c>
      <c r="I185" s="55" t="s">
        <v>53</v>
      </c>
      <c r="J185" s="61" t="s">
        <v>54</v>
      </c>
    </row>
    <row r="186" spans="1:10" ht="25">
      <c r="A186" s="54" t="s">
        <v>267</v>
      </c>
      <c r="B186" s="55" t="s">
        <v>132</v>
      </c>
      <c r="C186" s="55" t="s">
        <v>287</v>
      </c>
      <c r="D186" s="55" t="s">
        <v>295</v>
      </c>
      <c r="E186" s="55">
        <v>2008</v>
      </c>
      <c r="F186" s="55" t="s">
        <v>286</v>
      </c>
      <c r="G186" s="57">
        <v>910</v>
      </c>
      <c r="H186" s="55" t="s">
        <v>52</v>
      </c>
      <c r="I186" s="55" t="s">
        <v>53</v>
      </c>
      <c r="J186" s="61" t="s">
        <v>54</v>
      </c>
    </row>
    <row r="187" spans="1:10" ht="25">
      <c r="A187" s="54" t="s">
        <v>267</v>
      </c>
      <c r="B187" s="55" t="s">
        <v>132</v>
      </c>
      <c r="C187" s="55" t="s">
        <v>287</v>
      </c>
      <c r="D187" s="55" t="s">
        <v>296</v>
      </c>
      <c r="E187" s="55">
        <v>2008</v>
      </c>
      <c r="F187" s="55" t="s">
        <v>286</v>
      </c>
      <c r="G187" s="57">
        <v>910</v>
      </c>
      <c r="H187" s="55" t="s">
        <v>52</v>
      </c>
      <c r="I187" s="55" t="s">
        <v>53</v>
      </c>
      <c r="J187" s="61" t="s">
        <v>54</v>
      </c>
    </row>
    <row r="188" spans="1:10" ht="25">
      <c r="A188" s="54" t="s">
        <v>267</v>
      </c>
      <c r="B188" s="55" t="s">
        <v>297</v>
      </c>
      <c r="C188" s="55" t="s">
        <v>298</v>
      </c>
      <c r="D188" s="55" t="s">
        <v>299</v>
      </c>
      <c r="E188" s="55">
        <v>2010</v>
      </c>
      <c r="F188" s="55" t="s">
        <v>300</v>
      </c>
      <c r="G188" s="57">
        <v>916</v>
      </c>
      <c r="H188" s="55" t="s">
        <v>61</v>
      </c>
      <c r="I188" s="55" t="s">
        <v>53</v>
      </c>
      <c r="J188" s="61" t="s">
        <v>54</v>
      </c>
    </row>
    <row r="189" spans="1:10" ht="25">
      <c r="A189" s="54" t="s">
        <v>267</v>
      </c>
      <c r="B189" s="55" t="s">
        <v>297</v>
      </c>
      <c r="C189" s="55" t="s">
        <v>298</v>
      </c>
      <c r="D189" s="55" t="s">
        <v>301</v>
      </c>
      <c r="E189" s="55">
        <v>2010</v>
      </c>
      <c r="F189" s="55" t="s">
        <v>300</v>
      </c>
      <c r="G189" s="57">
        <v>916</v>
      </c>
      <c r="H189" s="55" t="s">
        <v>61</v>
      </c>
      <c r="I189" s="55" t="s">
        <v>53</v>
      </c>
      <c r="J189" s="61" t="s">
        <v>54</v>
      </c>
    </row>
    <row r="190" spans="1:10" ht="25">
      <c r="A190" s="54" t="s">
        <v>267</v>
      </c>
      <c r="B190" s="55" t="s">
        <v>297</v>
      </c>
      <c r="C190" s="55" t="s">
        <v>298</v>
      </c>
      <c r="D190" s="55" t="s">
        <v>302</v>
      </c>
      <c r="E190" s="55">
        <v>2010</v>
      </c>
      <c r="F190" s="55" t="s">
        <v>300</v>
      </c>
      <c r="G190" s="57">
        <v>916</v>
      </c>
      <c r="H190" s="55" t="s">
        <v>61</v>
      </c>
      <c r="I190" s="55" t="s">
        <v>53</v>
      </c>
      <c r="J190" s="61" t="s">
        <v>54</v>
      </c>
    </row>
    <row r="191" spans="1:10" ht="25">
      <c r="A191" s="54" t="s">
        <v>267</v>
      </c>
      <c r="B191" s="55" t="s">
        <v>297</v>
      </c>
      <c r="C191" s="55" t="s">
        <v>298</v>
      </c>
      <c r="D191" s="55" t="s">
        <v>303</v>
      </c>
      <c r="E191" s="55">
        <v>2010</v>
      </c>
      <c r="F191" s="55" t="s">
        <v>300</v>
      </c>
      <c r="G191" s="57">
        <v>916</v>
      </c>
      <c r="H191" s="55" t="s">
        <v>61</v>
      </c>
      <c r="I191" s="55" t="s">
        <v>53</v>
      </c>
      <c r="J191" s="61" t="s">
        <v>54</v>
      </c>
    </row>
    <row r="192" spans="1:10" ht="25">
      <c r="A192" s="54" t="s">
        <v>267</v>
      </c>
      <c r="B192" s="55" t="s">
        <v>297</v>
      </c>
      <c r="C192" s="55" t="s">
        <v>298</v>
      </c>
      <c r="D192" s="55" t="s">
        <v>304</v>
      </c>
      <c r="E192" s="55">
        <v>2010</v>
      </c>
      <c r="F192" s="55" t="s">
        <v>300</v>
      </c>
      <c r="G192" s="57">
        <v>916</v>
      </c>
      <c r="H192" s="55" t="s">
        <v>61</v>
      </c>
      <c r="I192" s="55" t="s">
        <v>53</v>
      </c>
      <c r="J192" s="61" t="s">
        <v>54</v>
      </c>
    </row>
    <row r="193" spans="1:10" ht="25">
      <c r="A193" s="54" t="s">
        <v>267</v>
      </c>
      <c r="B193" s="55" t="s">
        <v>297</v>
      </c>
      <c r="C193" s="55" t="s">
        <v>298</v>
      </c>
      <c r="D193" s="55" t="s">
        <v>305</v>
      </c>
      <c r="E193" s="55">
        <v>2010</v>
      </c>
      <c r="F193" s="55" t="s">
        <v>300</v>
      </c>
      <c r="G193" s="57">
        <v>916</v>
      </c>
      <c r="H193" s="55" t="s">
        <v>61</v>
      </c>
      <c r="I193" s="55" t="s">
        <v>53</v>
      </c>
      <c r="J193" s="61" t="s">
        <v>54</v>
      </c>
    </row>
    <row r="194" spans="1:10" ht="25">
      <c r="A194" s="54" t="s">
        <v>267</v>
      </c>
      <c r="B194" s="55" t="s">
        <v>297</v>
      </c>
      <c r="C194" s="55" t="s">
        <v>298</v>
      </c>
      <c r="D194" s="55" t="s">
        <v>306</v>
      </c>
      <c r="E194" s="55">
        <v>2010</v>
      </c>
      <c r="F194" s="55" t="s">
        <v>300</v>
      </c>
      <c r="G194" s="57">
        <v>916</v>
      </c>
      <c r="H194" s="55" t="s">
        <v>61</v>
      </c>
      <c r="I194" s="55" t="s">
        <v>53</v>
      </c>
      <c r="J194" s="61" t="s">
        <v>54</v>
      </c>
    </row>
    <row r="195" spans="1:10" ht="25">
      <c r="A195" s="54" t="s">
        <v>267</v>
      </c>
      <c r="B195" s="55" t="s">
        <v>297</v>
      </c>
      <c r="C195" s="55" t="s">
        <v>298</v>
      </c>
      <c r="D195" s="55" t="s">
        <v>307</v>
      </c>
      <c r="E195" s="55">
        <v>2010</v>
      </c>
      <c r="F195" s="55" t="s">
        <v>300</v>
      </c>
      <c r="G195" s="57">
        <v>916</v>
      </c>
      <c r="H195" s="55" t="s">
        <v>61</v>
      </c>
      <c r="I195" s="55" t="s">
        <v>53</v>
      </c>
      <c r="J195" s="61" t="s">
        <v>54</v>
      </c>
    </row>
    <row r="196" spans="1:10" ht="25">
      <c r="A196" s="54" t="s">
        <v>267</v>
      </c>
      <c r="B196" s="55" t="s">
        <v>297</v>
      </c>
      <c r="C196" s="55" t="s">
        <v>298</v>
      </c>
      <c r="D196" s="55" t="s">
        <v>308</v>
      </c>
      <c r="E196" s="55">
        <v>2010</v>
      </c>
      <c r="F196" s="55" t="s">
        <v>300</v>
      </c>
      <c r="G196" s="57">
        <v>916</v>
      </c>
      <c r="H196" s="55" t="s">
        <v>61</v>
      </c>
      <c r="I196" s="55" t="s">
        <v>53</v>
      </c>
      <c r="J196" s="61" t="s">
        <v>54</v>
      </c>
    </row>
    <row r="197" spans="1:10" ht="25">
      <c r="A197" s="54" t="s">
        <v>267</v>
      </c>
      <c r="B197" s="55" t="s">
        <v>297</v>
      </c>
      <c r="C197" s="55" t="s">
        <v>298</v>
      </c>
      <c r="D197" s="55" t="s">
        <v>309</v>
      </c>
      <c r="E197" s="55">
        <v>2010</v>
      </c>
      <c r="F197" s="55" t="s">
        <v>300</v>
      </c>
      <c r="G197" s="57">
        <v>916</v>
      </c>
      <c r="H197" s="55" t="s">
        <v>61</v>
      </c>
      <c r="I197" s="55" t="s">
        <v>53</v>
      </c>
      <c r="J197" s="61" t="s">
        <v>54</v>
      </c>
    </row>
    <row r="198" spans="1:10" ht="25">
      <c r="A198" s="54" t="s">
        <v>267</v>
      </c>
      <c r="B198" s="55" t="s">
        <v>297</v>
      </c>
      <c r="C198" s="55" t="s">
        <v>298</v>
      </c>
      <c r="D198" s="55" t="s">
        <v>310</v>
      </c>
      <c r="E198" s="55">
        <v>2010</v>
      </c>
      <c r="F198" s="55" t="s">
        <v>300</v>
      </c>
      <c r="G198" s="57">
        <v>916</v>
      </c>
      <c r="H198" s="55" t="s">
        <v>61</v>
      </c>
      <c r="I198" s="55" t="s">
        <v>53</v>
      </c>
      <c r="J198" s="61" t="s">
        <v>54</v>
      </c>
    </row>
    <row r="199" spans="1:10" ht="25">
      <c r="A199" s="54" t="s">
        <v>267</v>
      </c>
      <c r="B199" s="55" t="s">
        <v>297</v>
      </c>
      <c r="C199" s="55" t="s">
        <v>298</v>
      </c>
      <c r="D199" s="55" t="s">
        <v>311</v>
      </c>
      <c r="E199" s="55">
        <v>2010</v>
      </c>
      <c r="F199" s="55" t="s">
        <v>300</v>
      </c>
      <c r="G199" s="57">
        <v>916</v>
      </c>
      <c r="H199" s="55" t="s">
        <v>61</v>
      </c>
      <c r="I199" s="55" t="s">
        <v>53</v>
      </c>
      <c r="J199" s="61" t="s">
        <v>54</v>
      </c>
    </row>
    <row r="200" spans="1:10" ht="25">
      <c r="A200" s="54" t="s">
        <v>267</v>
      </c>
      <c r="B200" s="55" t="s">
        <v>297</v>
      </c>
      <c r="C200" s="55" t="s">
        <v>298</v>
      </c>
      <c r="D200" s="55" t="s">
        <v>312</v>
      </c>
      <c r="E200" s="55">
        <v>2010</v>
      </c>
      <c r="F200" s="55" t="s">
        <v>300</v>
      </c>
      <c r="G200" s="57">
        <v>916</v>
      </c>
      <c r="H200" s="55" t="s">
        <v>61</v>
      </c>
      <c r="I200" s="55" t="s">
        <v>53</v>
      </c>
      <c r="J200" s="61" t="s">
        <v>54</v>
      </c>
    </row>
    <row r="201" spans="1:10" ht="25">
      <c r="A201" s="54" t="s">
        <v>267</v>
      </c>
      <c r="B201" s="55" t="s">
        <v>297</v>
      </c>
      <c r="C201" s="55" t="s">
        <v>298</v>
      </c>
      <c r="D201" s="55" t="s">
        <v>313</v>
      </c>
      <c r="E201" s="55">
        <v>2010</v>
      </c>
      <c r="F201" s="55" t="s">
        <v>300</v>
      </c>
      <c r="G201" s="57">
        <v>916</v>
      </c>
      <c r="H201" s="55" t="s">
        <v>61</v>
      </c>
      <c r="I201" s="55" t="s">
        <v>53</v>
      </c>
      <c r="J201" s="61" t="s">
        <v>54</v>
      </c>
    </row>
    <row r="202" spans="1:10" ht="25">
      <c r="A202" s="54" t="s">
        <v>267</v>
      </c>
      <c r="B202" s="55" t="s">
        <v>297</v>
      </c>
      <c r="C202" s="55" t="s">
        <v>298</v>
      </c>
      <c r="D202" s="55" t="s">
        <v>314</v>
      </c>
      <c r="E202" s="55">
        <v>2010</v>
      </c>
      <c r="F202" s="55" t="s">
        <v>300</v>
      </c>
      <c r="G202" s="57">
        <v>916</v>
      </c>
      <c r="H202" s="55" t="s">
        <v>61</v>
      </c>
      <c r="I202" s="55" t="s">
        <v>53</v>
      </c>
      <c r="J202" s="61" t="s">
        <v>54</v>
      </c>
    </row>
    <row r="203" spans="1:10" ht="25">
      <c r="A203" s="54" t="s">
        <v>267</v>
      </c>
      <c r="B203" s="55" t="s">
        <v>297</v>
      </c>
      <c r="C203" s="55" t="s">
        <v>298</v>
      </c>
      <c r="D203" s="55" t="s">
        <v>315</v>
      </c>
      <c r="E203" s="55">
        <v>2010</v>
      </c>
      <c r="F203" s="55" t="s">
        <v>300</v>
      </c>
      <c r="G203" s="57">
        <v>916</v>
      </c>
      <c r="H203" s="55" t="s">
        <v>61</v>
      </c>
      <c r="I203" s="55" t="s">
        <v>53</v>
      </c>
      <c r="J203" s="61" t="s">
        <v>54</v>
      </c>
    </row>
    <row r="204" spans="1:10" ht="25">
      <c r="A204" s="54" t="s">
        <v>267</v>
      </c>
      <c r="B204" s="55" t="s">
        <v>297</v>
      </c>
      <c r="C204" s="55" t="s">
        <v>298</v>
      </c>
      <c r="D204" s="55" t="s">
        <v>316</v>
      </c>
      <c r="E204" s="55">
        <v>2010</v>
      </c>
      <c r="F204" s="55" t="s">
        <v>300</v>
      </c>
      <c r="G204" s="57">
        <v>916</v>
      </c>
      <c r="H204" s="55" t="s">
        <v>61</v>
      </c>
      <c r="I204" s="55" t="s">
        <v>53</v>
      </c>
      <c r="J204" s="61" t="s">
        <v>54</v>
      </c>
    </row>
    <row r="205" spans="1:10" ht="25">
      <c r="A205" s="54" t="s">
        <v>267</v>
      </c>
      <c r="B205" s="55" t="s">
        <v>297</v>
      </c>
      <c r="C205" s="55" t="s">
        <v>298</v>
      </c>
      <c r="D205" s="55" t="s">
        <v>317</v>
      </c>
      <c r="E205" s="55">
        <v>2010</v>
      </c>
      <c r="F205" s="55" t="s">
        <v>300</v>
      </c>
      <c r="G205" s="57">
        <v>916</v>
      </c>
      <c r="H205" s="55" t="s">
        <v>61</v>
      </c>
      <c r="I205" s="55" t="s">
        <v>53</v>
      </c>
      <c r="J205" s="61" t="s">
        <v>54</v>
      </c>
    </row>
    <row r="206" spans="1:10" ht="25">
      <c r="A206" s="54" t="s">
        <v>267</v>
      </c>
      <c r="B206" s="55" t="s">
        <v>297</v>
      </c>
      <c r="C206" s="55" t="s">
        <v>298</v>
      </c>
      <c r="D206" s="55" t="s">
        <v>318</v>
      </c>
      <c r="E206" s="55">
        <v>2010</v>
      </c>
      <c r="F206" s="55" t="s">
        <v>300</v>
      </c>
      <c r="G206" s="57">
        <v>916</v>
      </c>
      <c r="H206" s="55" t="s">
        <v>61</v>
      </c>
      <c r="I206" s="55" t="s">
        <v>53</v>
      </c>
      <c r="J206" s="61" t="s">
        <v>54</v>
      </c>
    </row>
    <row r="207" spans="1:10" ht="25">
      <c r="A207" s="54" t="s">
        <v>267</v>
      </c>
      <c r="B207" s="55" t="s">
        <v>297</v>
      </c>
      <c r="C207" s="55" t="s">
        <v>298</v>
      </c>
      <c r="D207" s="55" t="s">
        <v>319</v>
      </c>
      <c r="E207" s="55">
        <v>2010</v>
      </c>
      <c r="F207" s="55" t="s">
        <v>300</v>
      </c>
      <c r="G207" s="57">
        <v>916</v>
      </c>
      <c r="H207" s="55" t="s">
        <v>61</v>
      </c>
      <c r="I207" s="55" t="s">
        <v>53</v>
      </c>
      <c r="J207" s="61" t="s">
        <v>54</v>
      </c>
    </row>
    <row r="208" spans="1:10" ht="25">
      <c r="A208" s="54" t="s">
        <v>267</v>
      </c>
      <c r="B208" s="55" t="s">
        <v>297</v>
      </c>
      <c r="C208" s="55" t="s">
        <v>298</v>
      </c>
      <c r="D208" s="55" t="s">
        <v>320</v>
      </c>
      <c r="E208" s="55">
        <v>2010</v>
      </c>
      <c r="F208" s="55" t="s">
        <v>300</v>
      </c>
      <c r="G208" s="57">
        <v>916</v>
      </c>
      <c r="H208" s="55" t="s">
        <v>61</v>
      </c>
      <c r="I208" s="55" t="s">
        <v>53</v>
      </c>
      <c r="J208" s="61" t="s">
        <v>54</v>
      </c>
    </row>
    <row r="209" spans="1:10" ht="25">
      <c r="A209" s="54" t="s">
        <v>267</v>
      </c>
      <c r="B209" s="55" t="s">
        <v>297</v>
      </c>
      <c r="C209" s="55" t="s">
        <v>298</v>
      </c>
      <c r="D209" s="55" t="s">
        <v>321</v>
      </c>
      <c r="E209" s="55">
        <v>2010</v>
      </c>
      <c r="F209" s="55" t="s">
        <v>300</v>
      </c>
      <c r="G209" s="57">
        <v>916</v>
      </c>
      <c r="H209" s="55" t="s">
        <v>61</v>
      </c>
      <c r="I209" s="55" t="s">
        <v>53</v>
      </c>
      <c r="J209" s="61" t="s">
        <v>54</v>
      </c>
    </row>
    <row r="210" spans="1:10" ht="25">
      <c r="A210" s="54" t="s">
        <v>267</v>
      </c>
      <c r="B210" s="55" t="s">
        <v>297</v>
      </c>
      <c r="C210" s="55" t="s">
        <v>298</v>
      </c>
      <c r="D210" s="55" t="s">
        <v>322</v>
      </c>
      <c r="E210" s="55">
        <v>2010</v>
      </c>
      <c r="F210" s="55" t="s">
        <v>300</v>
      </c>
      <c r="G210" s="57">
        <v>916</v>
      </c>
      <c r="H210" s="55" t="s">
        <v>61</v>
      </c>
      <c r="I210" s="55" t="s">
        <v>53</v>
      </c>
      <c r="J210" s="61" t="s">
        <v>54</v>
      </c>
    </row>
    <row r="211" spans="1:10" ht="25">
      <c r="A211" s="54" t="s">
        <v>267</v>
      </c>
      <c r="B211" s="55" t="s">
        <v>297</v>
      </c>
      <c r="C211" s="55" t="s">
        <v>298</v>
      </c>
      <c r="D211" s="55" t="s">
        <v>323</v>
      </c>
      <c r="E211" s="55">
        <v>2010</v>
      </c>
      <c r="F211" s="55" t="s">
        <v>300</v>
      </c>
      <c r="G211" s="57">
        <v>916</v>
      </c>
      <c r="H211" s="55" t="s">
        <v>61</v>
      </c>
      <c r="I211" s="55" t="s">
        <v>53</v>
      </c>
      <c r="J211" s="61" t="s">
        <v>54</v>
      </c>
    </row>
    <row r="212" spans="1:10" ht="25">
      <c r="A212" s="54" t="s">
        <v>267</v>
      </c>
      <c r="B212" s="55" t="s">
        <v>297</v>
      </c>
      <c r="C212" s="55" t="s">
        <v>298</v>
      </c>
      <c r="D212" s="55" t="s">
        <v>324</v>
      </c>
      <c r="E212" s="55">
        <v>2010</v>
      </c>
      <c r="F212" s="55" t="s">
        <v>300</v>
      </c>
      <c r="G212" s="57">
        <v>916</v>
      </c>
      <c r="H212" s="55" t="s">
        <v>61</v>
      </c>
      <c r="I212" s="55" t="s">
        <v>53</v>
      </c>
      <c r="J212" s="61" t="s">
        <v>54</v>
      </c>
    </row>
    <row r="213" spans="1:10" ht="25">
      <c r="A213" s="54" t="s">
        <v>267</v>
      </c>
      <c r="B213" s="55" t="s">
        <v>297</v>
      </c>
      <c r="C213" s="55" t="s">
        <v>298</v>
      </c>
      <c r="D213" s="55" t="s">
        <v>325</v>
      </c>
      <c r="E213" s="55">
        <v>2010</v>
      </c>
      <c r="F213" s="55" t="s">
        <v>300</v>
      </c>
      <c r="G213" s="57">
        <v>916</v>
      </c>
      <c r="H213" s="55" t="s">
        <v>61</v>
      </c>
      <c r="I213" s="55" t="s">
        <v>53</v>
      </c>
      <c r="J213" s="61" t="s">
        <v>54</v>
      </c>
    </row>
    <row r="214" spans="1:10" ht="25">
      <c r="A214" s="54" t="s">
        <v>267</v>
      </c>
      <c r="B214" s="55" t="s">
        <v>297</v>
      </c>
      <c r="C214" s="55" t="s">
        <v>298</v>
      </c>
      <c r="D214" s="55" t="s">
        <v>326</v>
      </c>
      <c r="E214" s="55">
        <v>2010</v>
      </c>
      <c r="F214" s="55" t="s">
        <v>300</v>
      </c>
      <c r="G214" s="57">
        <v>916</v>
      </c>
      <c r="H214" s="55" t="s">
        <v>61</v>
      </c>
      <c r="I214" s="55" t="s">
        <v>53</v>
      </c>
      <c r="J214" s="61" t="s">
        <v>54</v>
      </c>
    </row>
    <row r="215" spans="1:10" ht="25">
      <c r="A215" s="54" t="s">
        <v>267</v>
      </c>
      <c r="B215" s="55" t="s">
        <v>297</v>
      </c>
      <c r="C215" s="55" t="s">
        <v>298</v>
      </c>
      <c r="D215" s="55" t="s">
        <v>327</v>
      </c>
      <c r="E215" s="55">
        <v>2010</v>
      </c>
      <c r="F215" s="55" t="s">
        <v>300</v>
      </c>
      <c r="G215" s="57">
        <v>916</v>
      </c>
      <c r="H215" s="55" t="s">
        <v>61</v>
      </c>
      <c r="I215" s="55" t="s">
        <v>53</v>
      </c>
      <c r="J215" s="61" t="s">
        <v>54</v>
      </c>
    </row>
    <row r="216" spans="1:10" ht="25">
      <c r="A216" s="54" t="s">
        <v>267</v>
      </c>
      <c r="B216" s="55" t="s">
        <v>297</v>
      </c>
      <c r="C216" s="55" t="s">
        <v>298</v>
      </c>
      <c r="D216" s="55" t="s">
        <v>328</v>
      </c>
      <c r="E216" s="55">
        <v>2010</v>
      </c>
      <c r="F216" s="55" t="s">
        <v>300</v>
      </c>
      <c r="G216" s="57">
        <v>916</v>
      </c>
      <c r="H216" s="55" t="s">
        <v>61</v>
      </c>
      <c r="I216" s="55" t="s">
        <v>53</v>
      </c>
      <c r="J216" s="61" t="s">
        <v>54</v>
      </c>
    </row>
    <row r="217" spans="1:10" ht="25">
      <c r="A217" s="54" t="s">
        <v>267</v>
      </c>
      <c r="B217" s="55" t="s">
        <v>297</v>
      </c>
      <c r="C217" s="55" t="s">
        <v>298</v>
      </c>
      <c r="D217" s="55" t="s">
        <v>329</v>
      </c>
      <c r="E217" s="55">
        <v>2010</v>
      </c>
      <c r="F217" s="55" t="s">
        <v>300</v>
      </c>
      <c r="G217" s="57">
        <v>916</v>
      </c>
      <c r="H217" s="55" t="s">
        <v>61</v>
      </c>
      <c r="I217" s="55" t="s">
        <v>53</v>
      </c>
      <c r="J217" s="61" t="s">
        <v>54</v>
      </c>
    </row>
    <row r="218" spans="1:10" ht="25">
      <c r="A218" s="54" t="s">
        <v>267</v>
      </c>
      <c r="B218" s="55" t="s">
        <v>297</v>
      </c>
      <c r="C218" s="55" t="s">
        <v>298</v>
      </c>
      <c r="D218" s="55" t="s">
        <v>330</v>
      </c>
      <c r="E218" s="55">
        <v>2010</v>
      </c>
      <c r="F218" s="55" t="s">
        <v>300</v>
      </c>
      <c r="G218" s="57">
        <v>916</v>
      </c>
      <c r="H218" s="55" t="s">
        <v>61</v>
      </c>
      <c r="I218" s="55" t="s">
        <v>53</v>
      </c>
      <c r="J218" s="61" t="s">
        <v>54</v>
      </c>
    </row>
    <row r="219" spans="1:10" ht="25">
      <c r="A219" s="54" t="s">
        <v>267</v>
      </c>
      <c r="B219" s="55" t="s">
        <v>297</v>
      </c>
      <c r="C219" s="55" t="s">
        <v>298</v>
      </c>
      <c r="D219" s="55" t="s">
        <v>331</v>
      </c>
      <c r="E219" s="55">
        <v>2010</v>
      </c>
      <c r="F219" s="55" t="s">
        <v>300</v>
      </c>
      <c r="G219" s="57">
        <v>916</v>
      </c>
      <c r="H219" s="55" t="s">
        <v>61</v>
      </c>
      <c r="I219" s="55" t="s">
        <v>53</v>
      </c>
      <c r="J219" s="61" t="s">
        <v>54</v>
      </c>
    </row>
    <row r="220" spans="1:10" ht="25">
      <c r="A220" s="54" t="s">
        <v>267</v>
      </c>
      <c r="B220" s="55" t="s">
        <v>297</v>
      </c>
      <c r="C220" s="55" t="s">
        <v>298</v>
      </c>
      <c r="D220" s="55" t="s">
        <v>332</v>
      </c>
      <c r="E220" s="55">
        <v>2010</v>
      </c>
      <c r="F220" s="55" t="s">
        <v>300</v>
      </c>
      <c r="G220" s="57">
        <v>916</v>
      </c>
      <c r="H220" s="55" t="s">
        <v>61</v>
      </c>
      <c r="I220" s="55" t="s">
        <v>53</v>
      </c>
      <c r="J220" s="61" t="s">
        <v>54</v>
      </c>
    </row>
    <row r="221" spans="1:10" ht="25">
      <c r="A221" s="54" t="s">
        <v>267</v>
      </c>
      <c r="B221" s="55" t="s">
        <v>297</v>
      </c>
      <c r="C221" s="55" t="s">
        <v>298</v>
      </c>
      <c r="D221" s="55" t="s">
        <v>333</v>
      </c>
      <c r="E221" s="55">
        <v>2010</v>
      </c>
      <c r="F221" s="55" t="s">
        <v>300</v>
      </c>
      <c r="G221" s="57">
        <v>916</v>
      </c>
      <c r="H221" s="55" t="s">
        <v>61</v>
      </c>
      <c r="I221" s="55" t="s">
        <v>53</v>
      </c>
      <c r="J221" s="61" t="s">
        <v>54</v>
      </c>
    </row>
    <row r="222" spans="1:10" ht="25">
      <c r="A222" s="54" t="s">
        <v>267</v>
      </c>
      <c r="B222" s="55" t="s">
        <v>297</v>
      </c>
      <c r="C222" s="55" t="s">
        <v>298</v>
      </c>
      <c r="D222" s="55" t="s">
        <v>334</v>
      </c>
      <c r="E222" s="55">
        <v>2010</v>
      </c>
      <c r="F222" s="55" t="s">
        <v>300</v>
      </c>
      <c r="G222" s="57">
        <v>916</v>
      </c>
      <c r="H222" s="55" t="s">
        <v>61</v>
      </c>
      <c r="I222" s="55" t="s">
        <v>53</v>
      </c>
      <c r="J222" s="61" t="s">
        <v>54</v>
      </c>
    </row>
    <row r="223" spans="1:10" ht="25">
      <c r="A223" s="54" t="s">
        <v>267</v>
      </c>
      <c r="B223" s="55" t="s">
        <v>297</v>
      </c>
      <c r="C223" s="55" t="s">
        <v>298</v>
      </c>
      <c r="D223" s="55" t="s">
        <v>335</v>
      </c>
      <c r="E223" s="55">
        <v>2010</v>
      </c>
      <c r="F223" s="55" t="s">
        <v>300</v>
      </c>
      <c r="G223" s="57">
        <v>916</v>
      </c>
      <c r="H223" s="55" t="s">
        <v>61</v>
      </c>
      <c r="I223" s="55" t="s">
        <v>53</v>
      </c>
      <c r="J223" s="61" t="s">
        <v>54</v>
      </c>
    </row>
    <row r="224" spans="1:10" ht="25">
      <c r="A224" s="54" t="s">
        <v>267</v>
      </c>
      <c r="B224" s="55" t="s">
        <v>297</v>
      </c>
      <c r="C224" s="55" t="s">
        <v>298</v>
      </c>
      <c r="D224" s="55" t="s">
        <v>336</v>
      </c>
      <c r="E224" s="55">
        <v>2010</v>
      </c>
      <c r="F224" s="55" t="s">
        <v>300</v>
      </c>
      <c r="G224" s="57">
        <v>916</v>
      </c>
      <c r="H224" s="55" t="s">
        <v>61</v>
      </c>
      <c r="I224" s="55" t="s">
        <v>53</v>
      </c>
      <c r="J224" s="61" t="s">
        <v>54</v>
      </c>
    </row>
    <row r="225" spans="1:10" ht="25">
      <c r="A225" s="54" t="s">
        <v>267</v>
      </c>
      <c r="B225" s="55" t="s">
        <v>297</v>
      </c>
      <c r="C225" s="55" t="s">
        <v>298</v>
      </c>
      <c r="D225" s="55" t="s">
        <v>337</v>
      </c>
      <c r="E225" s="55">
        <v>2010</v>
      </c>
      <c r="F225" s="55" t="s">
        <v>300</v>
      </c>
      <c r="G225" s="57">
        <v>916</v>
      </c>
      <c r="H225" s="55" t="s">
        <v>61</v>
      </c>
      <c r="I225" s="55" t="s">
        <v>53</v>
      </c>
      <c r="J225" s="61" t="s">
        <v>54</v>
      </c>
    </row>
    <row r="226" spans="1:10" ht="25">
      <c r="A226" s="54" t="s">
        <v>267</v>
      </c>
      <c r="B226" s="55" t="s">
        <v>297</v>
      </c>
      <c r="C226" s="55" t="s">
        <v>298</v>
      </c>
      <c r="D226" s="55" t="s">
        <v>338</v>
      </c>
      <c r="E226" s="55">
        <v>2010</v>
      </c>
      <c r="F226" s="55" t="s">
        <v>300</v>
      </c>
      <c r="G226" s="57">
        <v>916</v>
      </c>
      <c r="H226" s="55" t="s">
        <v>61</v>
      </c>
      <c r="I226" s="55" t="s">
        <v>53</v>
      </c>
      <c r="J226" s="61" t="s">
        <v>54</v>
      </c>
    </row>
    <row r="227" spans="1:10" ht="25">
      <c r="A227" s="54" t="s">
        <v>267</v>
      </c>
      <c r="B227" s="55" t="s">
        <v>297</v>
      </c>
      <c r="C227" s="55" t="s">
        <v>298</v>
      </c>
      <c r="D227" s="55" t="s">
        <v>339</v>
      </c>
      <c r="E227" s="55">
        <v>2010</v>
      </c>
      <c r="F227" s="55" t="s">
        <v>300</v>
      </c>
      <c r="G227" s="57">
        <v>916</v>
      </c>
      <c r="H227" s="55" t="s">
        <v>61</v>
      </c>
      <c r="I227" s="55" t="s">
        <v>53</v>
      </c>
      <c r="J227" s="61" t="s">
        <v>54</v>
      </c>
    </row>
    <row r="228" spans="1:10" ht="25">
      <c r="A228" s="54" t="s">
        <v>267</v>
      </c>
      <c r="B228" s="55" t="s">
        <v>297</v>
      </c>
      <c r="C228" s="55" t="s">
        <v>298</v>
      </c>
      <c r="D228" s="55" t="s">
        <v>340</v>
      </c>
      <c r="E228" s="55">
        <v>2010</v>
      </c>
      <c r="F228" s="55" t="s">
        <v>300</v>
      </c>
      <c r="G228" s="57">
        <v>916</v>
      </c>
      <c r="H228" s="55" t="s">
        <v>61</v>
      </c>
      <c r="I228" s="55" t="s">
        <v>53</v>
      </c>
      <c r="J228" s="61" t="s">
        <v>54</v>
      </c>
    </row>
    <row r="229" spans="1:10" ht="25">
      <c r="A229" s="54" t="s">
        <v>267</v>
      </c>
      <c r="B229" s="55" t="s">
        <v>297</v>
      </c>
      <c r="C229" s="55" t="s">
        <v>298</v>
      </c>
      <c r="D229" s="55" t="s">
        <v>341</v>
      </c>
      <c r="E229" s="55">
        <v>2010</v>
      </c>
      <c r="F229" s="55" t="s">
        <v>300</v>
      </c>
      <c r="G229" s="57">
        <v>916</v>
      </c>
      <c r="H229" s="55" t="s">
        <v>61</v>
      </c>
      <c r="I229" s="55" t="s">
        <v>53</v>
      </c>
      <c r="J229" s="61" t="s">
        <v>54</v>
      </c>
    </row>
    <row r="230" spans="1:10" ht="25">
      <c r="A230" s="54" t="s">
        <v>267</v>
      </c>
      <c r="B230" s="55" t="s">
        <v>297</v>
      </c>
      <c r="C230" s="55" t="s">
        <v>298</v>
      </c>
      <c r="D230" s="55" t="s">
        <v>342</v>
      </c>
      <c r="E230" s="55">
        <v>2010</v>
      </c>
      <c r="F230" s="55" t="s">
        <v>300</v>
      </c>
      <c r="G230" s="57">
        <v>916</v>
      </c>
      <c r="H230" s="55" t="s">
        <v>61</v>
      </c>
      <c r="I230" s="55" t="s">
        <v>53</v>
      </c>
      <c r="J230" s="61" t="s">
        <v>54</v>
      </c>
    </row>
    <row r="231" spans="1:10" ht="25">
      <c r="A231" s="54" t="s">
        <v>267</v>
      </c>
      <c r="B231" s="55" t="s">
        <v>297</v>
      </c>
      <c r="C231" s="55" t="s">
        <v>298</v>
      </c>
      <c r="D231" s="55" t="s">
        <v>343</v>
      </c>
      <c r="E231" s="55">
        <v>2010</v>
      </c>
      <c r="F231" s="55" t="s">
        <v>300</v>
      </c>
      <c r="G231" s="57">
        <v>916</v>
      </c>
      <c r="H231" s="55" t="s">
        <v>61</v>
      </c>
      <c r="I231" s="55" t="s">
        <v>53</v>
      </c>
      <c r="J231" s="61" t="s">
        <v>54</v>
      </c>
    </row>
    <row r="232" spans="1:10" ht="25">
      <c r="A232" s="54" t="s">
        <v>267</v>
      </c>
      <c r="B232" s="55" t="s">
        <v>297</v>
      </c>
      <c r="C232" s="55" t="s">
        <v>298</v>
      </c>
      <c r="D232" s="55" t="s">
        <v>344</v>
      </c>
      <c r="E232" s="55">
        <v>2010</v>
      </c>
      <c r="F232" s="55" t="s">
        <v>300</v>
      </c>
      <c r="G232" s="57">
        <v>916</v>
      </c>
      <c r="H232" s="55" t="s">
        <v>61</v>
      </c>
      <c r="I232" s="55" t="s">
        <v>53</v>
      </c>
      <c r="J232" s="61" t="s">
        <v>54</v>
      </c>
    </row>
    <row r="233" spans="1:10" ht="25">
      <c r="A233" s="54" t="s">
        <v>267</v>
      </c>
      <c r="B233" s="55" t="s">
        <v>297</v>
      </c>
      <c r="C233" s="55" t="s">
        <v>298</v>
      </c>
      <c r="D233" s="55" t="s">
        <v>345</v>
      </c>
      <c r="E233" s="55">
        <v>2010</v>
      </c>
      <c r="F233" s="55" t="s">
        <v>300</v>
      </c>
      <c r="G233" s="57">
        <v>916</v>
      </c>
      <c r="H233" s="55" t="s">
        <v>61</v>
      </c>
      <c r="I233" s="55" t="s">
        <v>53</v>
      </c>
      <c r="J233" s="61" t="s">
        <v>54</v>
      </c>
    </row>
    <row r="234" spans="1:10" ht="25">
      <c r="A234" s="54" t="s">
        <v>267</v>
      </c>
      <c r="B234" s="55" t="s">
        <v>297</v>
      </c>
      <c r="C234" s="55" t="s">
        <v>298</v>
      </c>
      <c r="D234" s="55" t="s">
        <v>346</v>
      </c>
      <c r="E234" s="55">
        <v>2010</v>
      </c>
      <c r="F234" s="55" t="s">
        <v>300</v>
      </c>
      <c r="G234" s="57">
        <v>916</v>
      </c>
      <c r="H234" s="55" t="s">
        <v>61</v>
      </c>
      <c r="I234" s="55" t="s">
        <v>53</v>
      </c>
      <c r="J234" s="61" t="s">
        <v>54</v>
      </c>
    </row>
    <row r="235" spans="1:10" ht="25">
      <c r="A235" s="54" t="s">
        <v>267</v>
      </c>
      <c r="B235" s="55" t="s">
        <v>297</v>
      </c>
      <c r="C235" s="55" t="s">
        <v>298</v>
      </c>
      <c r="D235" s="55" t="s">
        <v>347</v>
      </c>
      <c r="E235" s="55">
        <v>2010</v>
      </c>
      <c r="F235" s="55" t="s">
        <v>300</v>
      </c>
      <c r="G235" s="57">
        <v>916</v>
      </c>
      <c r="H235" s="55" t="s">
        <v>61</v>
      </c>
      <c r="I235" s="55" t="s">
        <v>53</v>
      </c>
      <c r="J235" s="61" t="s">
        <v>54</v>
      </c>
    </row>
    <row r="236" spans="1:10" ht="25">
      <c r="A236" s="54" t="s">
        <v>267</v>
      </c>
      <c r="B236" s="55" t="s">
        <v>297</v>
      </c>
      <c r="C236" s="55" t="s">
        <v>348</v>
      </c>
      <c r="D236" s="55" t="s">
        <v>349</v>
      </c>
      <c r="E236" s="55">
        <v>2010</v>
      </c>
      <c r="F236" s="55" t="s">
        <v>300</v>
      </c>
      <c r="G236" s="57">
        <v>916</v>
      </c>
      <c r="H236" s="55" t="s">
        <v>61</v>
      </c>
      <c r="I236" s="55" t="s">
        <v>53</v>
      </c>
      <c r="J236" s="61" t="s">
        <v>54</v>
      </c>
    </row>
    <row r="237" spans="1:10" ht="25">
      <c r="A237" s="54" t="s">
        <v>267</v>
      </c>
      <c r="B237" s="55" t="s">
        <v>297</v>
      </c>
      <c r="C237" s="55" t="s">
        <v>298</v>
      </c>
      <c r="D237" s="55" t="s">
        <v>350</v>
      </c>
      <c r="E237" s="55">
        <v>2010</v>
      </c>
      <c r="F237" s="55" t="s">
        <v>300</v>
      </c>
      <c r="G237" s="57">
        <v>916</v>
      </c>
      <c r="H237" s="55" t="s">
        <v>61</v>
      </c>
      <c r="I237" s="55" t="s">
        <v>53</v>
      </c>
      <c r="J237" s="61" t="s">
        <v>54</v>
      </c>
    </row>
    <row r="238" spans="1:10" ht="25">
      <c r="A238" s="54" t="s">
        <v>267</v>
      </c>
      <c r="B238" s="55" t="s">
        <v>297</v>
      </c>
      <c r="C238" s="55" t="s">
        <v>298</v>
      </c>
      <c r="D238" s="55" t="s">
        <v>351</v>
      </c>
      <c r="E238" s="55">
        <v>2010</v>
      </c>
      <c r="F238" s="55" t="s">
        <v>300</v>
      </c>
      <c r="G238" s="57">
        <v>916</v>
      </c>
      <c r="H238" s="55" t="s">
        <v>61</v>
      </c>
      <c r="I238" s="55" t="s">
        <v>53</v>
      </c>
      <c r="J238" s="61" t="s">
        <v>54</v>
      </c>
    </row>
    <row r="239" spans="1:10" ht="25">
      <c r="A239" s="54" t="s">
        <v>267</v>
      </c>
      <c r="B239" s="55" t="s">
        <v>297</v>
      </c>
      <c r="C239" s="55" t="s">
        <v>298</v>
      </c>
      <c r="D239" s="55" t="s">
        <v>352</v>
      </c>
      <c r="E239" s="55">
        <v>2010</v>
      </c>
      <c r="F239" s="55" t="s">
        <v>300</v>
      </c>
      <c r="G239" s="57">
        <v>916</v>
      </c>
      <c r="H239" s="55" t="s">
        <v>61</v>
      </c>
      <c r="I239" s="55" t="s">
        <v>53</v>
      </c>
      <c r="J239" s="61" t="s">
        <v>54</v>
      </c>
    </row>
    <row r="240" spans="1:10" ht="25">
      <c r="A240" s="54" t="s">
        <v>267</v>
      </c>
      <c r="B240" s="55" t="s">
        <v>297</v>
      </c>
      <c r="C240" s="55" t="s">
        <v>298</v>
      </c>
      <c r="D240" s="55" t="s">
        <v>353</v>
      </c>
      <c r="E240" s="55">
        <v>2010</v>
      </c>
      <c r="F240" s="55" t="s">
        <v>300</v>
      </c>
      <c r="G240" s="57">
        <v>916</v>
      </c>
      <c r="H240" s="55" t="s">
        <v>61</v>
      </c>
      <c r="I240" s="55" t="s">
        <v>53</v>
      </c>
      <c r="J240" s="61" t="s">
        <v>54</v>
      </c>
    </row>
    <row r="241" spans="1:10" ht="25">
      <c r="A241" s="54" t="s">
        <v>267</v>
      </c>
      <c r="B241" s="55" t="s">
        <v>297</v>
      </c>
      <c r="C241" s="55" t="s">
        <v>298</v>
      </c>
      <c r="D241" s="55" t="s">
        <v>354</v>
      </c>
      <c r="E241" s="55">
        <v>2010</v>
      </c>
      <c r="F241" s="55" t="s">
        <v>300</v>
      </c>
      <c r="G241" s="57">
        <v>916</v>
      </c>
      <c r="H241" s="55" t="s">
        <v>61</v>
      </c>
      <c r="I241" s="55" t="s">
        <v>53</v>
      </c>
      <c r="J241" s="61" t="s">
        <v>54</v>
      </c>
    </row>
    <row r="242" spans="1:10" ht="25">
      <c r="A242" s="54" t="s">
        <v>267</v>
      </c>
      <c r="B242" s="55" t="s">
        <v>297</v>
      </c>
      <c r="C242" s="55" t="s">
        <v>298</v>
      </c>
      <c r="D242" s="55" t="s">
        <v>355</v>
      </c>
      <c r="E242" s="55">
        <v>2010</v>
      </c>
      <c r="F242" s="55" t="s">
        <v>300</v>
      </c>
      <c r="G242" s="57">
        <v>916</v>
      </c>
      <c r="H242" s="55" t="s">
        <v>61</v>
      </c>
      <c r="I242" s="55" t="s">
        <v>53</v>
      </c>
      <c r="J242" s="61" t="s">
        <v>54</v>
      </c>
    </row>
    <row r="243" spans="1:10" ht="25">
      <c r="A243" s="54" t="s">
        <v>267</v>
      </c>
      <c r="B243" s="55" t="s">
        <v>297</v>
      </c>
      <c r="C243" s="55" t="s">
        <v>356</v>
      </c>
      <c r="D243" s="55" t="s">
        <v>357</v>
      </c>
      <c r="E243" s="55">
        <v>2010</v>
      </c>
      <c r="F243" s="55" t="s">
        <v>358</v>
      </c>
      <c r="G243" s="57">
        <v>1093</v>
      </c>
      <c r="H243" s="55" t="s">
        <v>61</v>
      </c>
      <c r="I243" s="55" t="s">
        <v>53</v>
      </c>
      <c r="J243" s="61" t="s">
        <v>54</v>
      </c>
    </row>
    <row r="244" spans="1:10" ht="25">
      <c r="A244" s="54" t="s">
        <v>267</v>
      </c>
      <c r="B244" s="55" t="s">
        <v>297</v>
      </c>
      <c r="C244" s="55" t="s">
        <v>356</v>
      </c>
      <c r="D244" s="55" t="s">
        <v>359</v>
      </c>
      <c r="E244" s="55">
        <v>2010</v>
      </c>
      <c r="F244" s="55" t="s">
        <v>358</v>
      </c>
      <c r="G244" s="57">
        <v>1093</v>
      </c>
      <c r="H244" s="55" t="s">
        <v>61</v>
      </c>
      <c r="I244" s="55" t="s">
        <v>53</v>
      </c>
      <c r="J244" s="61" t="s">
        <v>54</v>
      </c>
    </row>
    <row r="245" spans="1:10" ht="25">
      <c r="A245" s="54" t="s">
        <v>267</v>
      </c>
      <c r="B245" s="55" t="s">
        <v>297</v>
      </c>
      <c r="C245" s="55" t="s">
        <v>356</v>
      </c>
      <c r="D245" s="55" t="s">
        <v>360</v>
      </c>
      <c r="E245" s="55">
        <v>2010</v>
      </c>
      <c r="F245" s="55" t="s">
        <v>358</v>
      </c>
      <c r="G245" s="57">
        <v>1093</v>
      </c>
      <c r="H245" s="55" t="s">
        <v>61</v>
      </c>
      <c r="I245" s="55" t="s">
        <v>53</v>
      </c>
      <c r="J245" s="61" t="s">
        <v>54</v>
      </c>
    </row>
    <row r="246" spans="1:10" ht="25">
      <c r="A246" s="54" t="s">
        <v>267</v>
      </c>
      <c r="B246" s="55" t="s">
        <v>297</v>
      </c>
      <c r="C246" s="55" t="s">
        <v>356</v>
      </c>
      <c r="D246" s="55" t="s">
        <v>361</v>
      </c>
      <c r="E246" s="55">
        <v>2010</v>
      </c>
      <c r="F246" s="55" t="s">
        <v>358</v>
      </c>
      <c r="G246" s="57">
        <v>1093</v>
      </c>
      <c r="H246" s="55" t="s">
        <v>61</v>
      </c>
      <c r="I246" s="55" t="s">
        <v>53</v>
      </c>
      <c r="J246" s="61" t="s">
        <v>54</v>
      </c>
    </row>
    <row r="247" spans="1:10" ht="25">
      <c r="A247" s="54" t="s">
        <v>267</v>
      </c>
      <c r="B247" s="55" t="s">
        <v>297</v>
      </c>
      <c r="C247" s="55" t="s">
        <v>356</v>
      </c>
      <c r="D247" s="55" t="s">
        <v>362</v>
      </c>
      <c r="E247" s="55">
        <v>2010</v>
      </c>
      <c r="F247" s="55" t="s">
        <v>358</v>
      </c>
      <c r="G247" s="57">
        <v>1093</v>
      </c>
      <c r="H247" s="55" t="s">
        <v>61</v>
      </c>
      <c r="I247" s="55" t="s">
        <v>53</v>
      </c>
      <c r="J247" s="61" t="s">
        <v>54</v>
      </c>
    </row>
    <row r="248" spans="1:10" ht="25">
      <c r="A248" s="54" t="s">
        <v>267</v>
      </c>
      <c r="B248" s="55" t="s">
        <v>297</v>
      </c>
      <c r="C248" s="55" t="s">
        <v>356</v>
      </c>
      <c r="D248" s="55" t="s">
        <v>363</v>
      </c>
      <c r="E248" s="55">
        <v>2010</v>
      </c>
      <c r="F248" s="55" t="s">
        <v>358</v>
      </c>
      <c r="G248" s="57">
        <v>1093</v>
      </c>
      <c r="H248" s="55" t="s">
        <v>61</v>
      </c>
      <c r="I248" s="55" t="s">
        <v>53</v>
      </c>
      <c r="J248" s="61" t="s">
        <v>54</v>
      </c>
    </row>
    <row r="249" spans="1:10" ht="25">
      <c r="A249" s="54" t="s">
        <v>267</v>
      </c>
      <c r="B249" s="55" t="s">
        <v>297</v>
      </c>
      <c r="C249" s="55" t="s">
        <v>356</v>
      </c>
      <c r="D249" s="55" t="s">
        <v>364</v>
      </c>
      <c r="E249" s="55">
        <v>2010</v>
      </c>
      <c r="F249" s="55" t="s">
        <v>358</v>
      </c>
      <c r="G249" s="57">
        <v>1093</v>
      </c>
      <c r="H249" s="55" t="s">
        <v>61</v>
      </c>
      <c r="I249" s="55" t="s">
        <v>53</v>
      </c>
      <c r="J249" s="61" t="s">
        <v>54</v>
      </c>
    </row>
    <row r="250" spans="1:10" ht="25">
      <c r="A250" s="54" t="s">
        <v>267</v>
      </c>
      <c r="B250" s="55" t="s">
        <v>297</v>
      </c>
      <c r="C250" s="55" t="s">
        <v>356</v>
      </c>
      <c r="D250" s="55" t="s">
        <v>365</v>
      </c>
      <c r="E250" s="55">
        <v>2010</v>
      </c>
      <c r="F250" s="55" t="s">
        <v>358</v>
      </c>
      <c r="G250" s="57">
        <v>1093</v>
      </c>
      <c r="H250" s="55" t="s">
        <v>61</v>
      </c>
      <c r="I250" s="55" t="s">
        <v>53</v>
      </c>
      <c r="J250" s="61" t="s">
        <v>54</v>
      </c>
    </row>
    <row r="251" spans="1:10" ht="25">
      <c r="A251" s="54" t="s">
        <v>267</v>
      </c>
      <c r="B251" s="55" t="s">
        <v>297</v>
      </c>
      <c r="C251" s="55" t="s">
        <v>356</v>
      </c>
      <c r="D251" s="55" t="s">
        <v>366</v>
      </c>
      <c r="E251" s="55">
        <v>2010</v>
      </c>
      <c r="F251" s="55" t="s">
        <v>358</v>
      </c>
      <c r="G251" s="57">
        <v>1093</v>
      </c>
      <c r="H251" s="55" t="s">
        <v>61</v>
      </c>
      <c r="I251" s="55" t="s">
        <v>53</v>
      </c>
      <c r="J251" s="61" t="s">
        <v>54</v>
      </c>
    </row>
    <row r="252" spans="1:10" ht="25">
      <c r="A252" s="54" t="s">
        <v>267</v>
      </c>
      <c r="B252" s="55" t="s">
        <v>297</v>
      </c>
      <c r="C252" s="55" t="s">
        <v>356</v>
      </c>
      <c r="D252" s="55" t="s">
        <v>367</v>
      </c>
      <c r="E252" s="55">
        <v>2010</v>
      </c>
      <c r="F252" s="55" t="s">
        <v>358</v>
      </c>
      <c r="G252" s="57">
        <v>1093</v>
      </c>
      <c r="H252" s="55" t="s">
        <v>61</v>
      </c>
      <c r="I252" s="55" t="s">
        <v>53</v>
      </c>
      <c r="J252" s="61" t="s">
        <v>54</v>
      </c>
    </row>
    <row r="253" spans="1:10" ht="25">
      <c r="A253" s="54" t="s">
        <v>267</v>
      </c>
      <c r="B253" s="55" t="s">
        <v>297</v>
      </c>
      <c r="C253" s="55" t="s">
        <v>356</v>
      </c>
      <c r="D253" s="55" t="s">
        <v>368</v>
      </c>
      <c r="E253" s="55">
        <v>2010</v>
      </c>
      <c r="F253" s="55" t="s">
        <v>358</v>
      </c>
      <c r="G253" s="57">
        <v>1093</v>
      </c>
      <c r="H253" s="55" t="s">
        <v>61</v>
      </c>
      <c r="I253" s="55" t="s">
        <v>53</v>
      </c>
      <c r="J253" s="61" t="s">
        <v>54</v>
      </c>
    </row>
    <row r="254" spans="1:10" ht="25">
      <c r="A254" s="54" t="s">
        <v>267</v>
      </c>
      <c r="B254" s="55" t="s">
        <v>297</v>
      </c>
      <c r="C254" s="55" t="s">
        <v>356</v>
      </c>
      <c r="D254" s="55" t="s">
        <v>369</v>
      </c>
      <c r="E254" s="55">
        <v>2010</v>
      </c>
      <c r="F254" s="55" t="s">
        <v>358</v>
      </c>
      <c r="G254" s="57">
        <v>1093</v>
      </c>
      <c r="H254" s="55" t="s">
        <v>61</v>
      </c>
      <c r="I254" s="55" t="s">
        <v>53</v>
      </c>
      <c r="J254" s="61" t="s">
        <v>54</v>
      </c>
    </row>
    <row r="255" spans="1:10" ht="25">
      <c r="A255" s="54" t="s">
        <v>267</v>
      </c>
      <c r="B255" s="55" t="s">
        <v>297</v>
      </c>
      <c r="C255" s="55" t="s">
        <v>356</v>
      </c>
      <c r="D255" s="55" t="s">
        <v>370</v>
      </c>
      <c r="E255" s="55">
        <v>2010</v>
      </c>
      <c r="F255" s="55" t="s">
        <v>358</v>
      </c>
      <c r="G255" s="57">
        <v>1093</v>
      </c>
      <c r="H255" s="55" t="s">
        <v>61</v>
      </c>
      <c r="I255" s="55" t="s">
        <v>53</v>
      </c>
      <c r="J255" s="61" t="s">
        <v>54</v>
      </c>
    </row>
    <row r="256" spans="1:10" ht="25">
      <c r="A256" s="54" t="s">
        <v>267</v>
      </c>
      <c r="B256" s="55" t="s">
        <v>297</v>
      </c>
      <c r="C256" s="55" t="s">
        <v>356</v>
      </c>
      <c r="D256" s="55" t="s">
        <v>371</v>
      </c>
      <c r="E256" s="55">
        <v>2010</v>
      </c>
      <c r="F256" s="55" t="s">
        <v>358</v>
      </c>
      <c r="G256" s="57">
        <v>1093</v>
      </c>
      <c r="H256" s="55" t="s">
        <v>61</v>
      </c>
      <c r="I256" s="55" t="s">
        <v>53</v>
      </c>
      <c r="J256" s="61" t="s">
        <v>54</v>
      </c>
    </row>
    <row r="257" spans="1:10" ht="25">
      <c r="A257" s="54" t="s">
        <v>267</v>
      </c>
      <c r="B257" s="55" t="s">
        <v>297</v>
      </c>
      <c r="C257" s="55" t="s">
        <v>356</v>
      </c>
      <c r="D257" s="55" t="s">
        <v>372</v>
      </c>
      <c r="E257" s="55">
        <v>2010</v>
      </c>
      <c r="F257" s="55" t="s">
        <v>358</v>
      </c>
      <c r="G257" s="57">
        <v>1093</v>
      </c>
      <c r="H257" s="55" t="s">
        <v>61</v>
      </c>
      <c r="I257" s="55" t="s">
        <v>53</v>
      </c>
      <c r="J257" s="61" t="s">
        <v>54</v>
      </c>
    </row>
    <row r="258" spans="1:10" ht="25">
      <c r="A258" s="54" t="s">
        <v>267</v>
      </c>
      <c r="B258" s="55" t="s">
        <v>297</v>
      </c>
      <c r="C258" s="55" t="s">
        <v>356</v>
      </c>
      <c r="D258" s="55" t="s">
        <v>373</v>
      </c>
      <c r="E258" s="55">
        <v>2010</v>
      </c>
      <c r="F258" s="55" t="s">
        <v>358</v>
      </c>
      <c r="G258" s="57">
        <v>1093</v>
      </c>
      <c r="H258" s="55" t="s">
        <v>61</v>
      </c>
      <c r="I258" s="55" t="s">
        <v>53</v>
      </c>
      <c r="J258" s="61" t="s">
        <v>54</v>
      </c>
    </row>
    <row r="259" spans="1:10" ht="25">
      <c r="A259" s="54" t="s">
        <v>267</v>
      </c>
      <c r="B259" s="55" t="s">
        <v>297</v>
      </c>
      <c r="C259" s="55" t="s">
        <v>356</v>
      </c>
      <c r="D259" s="55" t="s">
        <v>374</v>
      </c>
      <c r="E259" s="55">
        <v>2010</v>
      </c>
      <c r="F259" s="55" t="s">
        <v>358</v>
      </c>
      <c r="G259" s="57">
        <v>1093</v>
      </c>
      <c r="H259" s="55" t="s">
        <v>61</v>
      </c>
      <c r="I259" s="55" t="s">
        <v>53</v>
      </c>
      <c r="J259" s="61" t="s">
        <v>54</v>
      </c>
    </row>
    <row r="260" spans="1:10" ht="25">
      <c r="A260" s="54" t="s">
        <v>267</v>
      </c>
      <c r="B260" s="55" t="s">
        <v>297</v>
      </c>
      <c r="C260" s="55" t="s">
        <v>356</v>
      </c>
      <c r="D260" s="55" t="s">
        <v>375</v>
      </c>
      <c r="E260" s="55">
        <v>2010</v>
      </c>
      <c r="F260" s="55" t="s">
        <v>358</v>
      </c>
      <c r="G260" s="57">
        <v>1093</v>
      </c>
      <c r="H260" s="55" t="s">
        <v>61</v>
      </c>
      <c r="I260" s="55" t="s">
        <v>53</v>
      </c>
      <c r="J260" s="61" t="s">
        <v>54</v>
      </c>
    </row>
    <row r="261" spans="1:10" ht="25">
      <c r="A261" s="54" t="s">
        <v>267</v>
      </c>
      <c r="B261" s="55" t="s">
        <v>297</v>
      </c>
      <c r="C261" s="55" t="s">
        <v>356</v>
      </c>
      <c r="D261" s="55" t="s">
        <v>376</v>
      </c>
      <c r="E261" s="55">
        <v>2010</v>
      </c>
      <c r="F261" s="55" t="s">
        <v>358</v>
      </c>
      <c r="G261" s="57">
        <v>1093</v>
      </c>
      <c r="H261" s="55" t="s">
        <v>61</v>
      </c>
      <c r="I261" s="55" t="s">
        <v>53</v>
      </c>
      <c r="J261" s="61" t="s">
        <v>54</v>
      </c>
    </row>
    <row r="262" spans="1:10" ht="25">
      <c r="A262" s="54" t="s">
        <v>267</v>
      </c>
      <c r="B262" s="55" t="s">
        <v>297</v>
      </c>
      <c r="C262" s="55" t="s">
        <v>356</v>
      </c>
      <c r="D262" s="55" t="s">
        <v>377</v>
      </c>
      <c r="E262" s="55">
        <v>2010</v>
      </c>
      <c r="F262" s="55" t="s">
        <v>358</v>
      </c>
      <c r="G262" s="57">
        <v>1093</v>
      </c>
      <c r="H262" s="55" t="s">
        <v>61</v>
      </c>
      <c r="I262" s="55" t="s">
        <v>53</v>
      </c>
      <c r="J262" s="61" t="s">
        <v>54</v>
      </c>
    </row>
    <row r="263" spans="1:10" ht="25">
      <c r="A263" s="54" t="s">
        <v>267</v>
      </c>
      <c r="B263" s="55" t="s">
        <v>297</v>
      </c>
      <c r="C263" s="55" t="s">
        <v>356</v>
      </c>
      <c r="D263" s="55" t="s">
        <v>378</v>
      </c>
      <c r="E263" s="55">
        <v>2010</v>
      </c>
      <c r="F263" s="55" t="s">
        <v>358</v>
      </c>
      <c r="G263" s="57">
        <v>1093</v>
      </c>
      <c r="H263" s="55" t="s">
        <v>61</v>
      </c>
      <c r="I263" s="55" t="s">
        <v>53</v>
      </c>
      <c r="J263" s="61" t="s">
        <v>54</v>
      </c>
    </row>
    <row r="264" spans="1:10" ht="25">
      <c r="A264" s="54" t="s">
        <v>267</v>
      </c>
      <c r="B264" s="55" t="s">
        <v>297</v>
      </c>
      <c r="C264" s="55" t="s">
        <v>356</v>
      </c>
      <c r="D264" s="55" t="s">
        <v>379</v>
      </c>
      <c r="E264" s="55">
        <v>2010</v>
      </c>
      <c r="F264" s="55" t="s">
        <v>358</v>
      </c>
      <c r="G264" s="57">
        <v>1093</v>
      </c>
      <c r="H264" s="55" t="s">
        <v>61</v>
      </c>
      <c r="I264" s="55" t="s">
        <v>53</v>
      </c>
      <c r="J264" s="61" t="s">
        <v>54</v>
      </c>
    </row>
    <row r="265" spans="1:10" ht="25">
      <c r="A265" s="54" t="s">
        <v>267</v>
      </c>
      <c r="B265" s="55" t="s">
        <v>297</v>
      </c>
      <c r="C265" s="55" t="s">
        <v>356</v>
      </c>
      <c r="D265" s="55" t="s">
        <v>380</v>
      </c>
      <c r="E265" s="55">
        <v>2010</v>
      </c>
      <c r="F265" s="55" t="s">
        <v>358</v>
      </c>
      <c r="G265" s="57">
        <v>1093</v>
      </c>
      <c r="H265" s="55" t="s">
        <v>61</v>
      </c>
      <c r="I265" s="55" t="s">
        <v>53</v>
      </c>
      <c r="J265" s="61" t="s">
        <v>54</v>
      </c>
    </row>
    <row r="266" spans="1:10" ht="25">
      <c r="A266" s="54" t="s">
        <v>267</v>
      </c>
      <c r="B266" s="55" t="s">
        <v>297</v>
      </c>
      <c r="C266" s="55" t="s">
        <v>356</v>
      </c>
      <c r="D266" s="55" t="s">
        <v>381</v>
      </c>
      <c r="E266" s="55">
        <v>2010</v>
      </c>
      <c r="F266" s="55" t="s">
        <v>358</v>
      </c>
      <c r="G266" s="57">
        <v>1093</v>
      </c>
      <c r="H266" s="55" t="s">
        <v>61</v>
      </c>
      <c r="I266" s="55" t="s">
        <v>53</v>
      </c>
      <c r="J266" s="61" t="s">
        <v>54</v>
      </c>
    </row>
    <row r="267" spans="1:10" ht="25">
      <c r="A267" s="54" t="s">
        <v>267</v>
      </c>
      <c r="B267" s="55" t="s">
        <v>297</v>
      </c>
      <c r="C267" s="55" t="s">
        <v>356</v>
      </c>
      <c r="D267" s="55" t="s">
        <v>382</v>
      </c>
      <c r="E267" s="55">
        <v>2010</v>
      </c>
      <c r="F267" s="55" t="s">
        <v>358</v>
      </c>
      <c r="G267" s="57">
        <v>1093</v>
      </c>
      <c r="H267" s="55" t="s">
        <v>61</v>
      </c>
      <c r="I267" s="55" t="s">
        <v>53</v>
      </c>
      <c r="J267" s="61" t="s">
        <v>54</v>
      </c>
    </row>
    <row r="268" spans="1:10" ht="25">
      <c r="A268" s="54" t="s">
        <v>267</v>
      </c>
      <c r="B268" s="55" t="s">
        <v>297</v>
      </c>
      <c r="C268" s="55" t="s">
        <v>356</v>
      </c>
      <c r="D268" s="55" t="s">
        <v>383</v>
      </c>
      <c r="E268" s="55">
        <v>2010</v>
      </c>
      <c r="F268" s="55" t="s">
        <v>358</v>
      </c>
      <c r="G268" s="57">
        <v>1093</v>
      </c>
      <c r="H268" s="55" t="s">
        <v>61</v>
      </c>
      <c r="I268" s="55" t="s">
        <v>53</v>
      </c>
      <c r="J268" s="61" t="s">
        <v>54</v>
      </c>
    </row>
    <row r="269" spans="1:10" ht="25">
      <c r="A269" s="54" t="s">
        <v>267</v>
      </c>
      <c r="B269" s="55" t="s">
        <v>297</v>
      </c>
      <c r="C269" s="55" t="s">
        <v>356</v>
      </c>
      <c r="D269" s="55" t="s">
        <v>384</v>
      </c>
      <c r="E269" s="55">
        <v>2010</v>
      </c>
      <c r="F269" s="55" t="s">
        <v>358</v>
      </c>
      <c r="G269" s="57">
        <v>1093</v>
      </c>
      <c r="H269" s="55" t="s">
        <v>61</v>
      </c>
      <c r="I269" s="55" t="s">
        <v>53</v>
      </c>
      <c r="J269" s="61" t="s">
        <v>54</v>
      </c>
    </row>
    <row r="270" spans="1:10" ht="25">
      <c r="A270" s="54" t="s">
        <v>267</v>
      </c>
      <c r="B270" s="55" t="s">
        <v>297</v>
      </c>
      <c r="C270" s="55" t="s">
        <v>385</v>
      </c>
      <c r="D270" s="55" t="s">
        <v>386</v>
      </c>
      <c r="E270" s="55">
        <v>2011</v>
      </c>
      <c r="F270" s="55" t="s">
        <v>387</v>
      </c>
      <c r="G270" s="57">
        <v>921</v>
      </c>
      <c r="H270" s="55" t="s">
        <v>61</v>
      </c>
      <c r="I270" s="55" t="s">
        <v>53</v>
      </c>
      <c r="J270" s="61" t="s">
        <v>54</v>
      </c>
    </row>
    <row r="271" spans="1:10" ht="25">
      <c r="A271" s="54" t="s">
        <v>267</v>
      </c>
      <c r="B271" s="55" t="s">
        <v>297</v>
      </c>
      <c r="C271" s="55" t="s">
        <v>388</v>
      </c>
      <c r="D271" s="55" t="s">
        <v>389</v>
      </c>
      <c r="E271" s="55">
        <v>2011</v>
      </c>
      <c r="F271" s="55" t="s">
        <v>387</v>
      </c>
      <c r="G271" s="57">
        <v>921</v>
      </c>
      <c r="H271" s="55" t="s">
        <v>61</v>
      </c>
      <c r="I271" s="55" t="s">
        <v>53</v>
      </c>
      <c r="J271" s="61" t="s">
        <v>54</v>
      </c>
    </row>
    <row r="272" spans="1:10" ht="25">
      <c r="A272" s="54" t="s">
        <v>267</v>
      </c>
      <c r="B272" s="55" t="s">
        <v>297</v>
      </c>
      <c r="C272" s="55" t="s">
        <v>388</v>
      </c>
      <c r="D272" s="55" t="s">
        <v>390</v>
      </c>
      <c r="E272" s="55">
        <v>2011</v>
      </c>
      <c r="F272" s="55" t="s">
        <v>387</v>
      </c>
      <c r="G272" s="57">
        <v>921</v>
      </c>
      <c r="H272" s="55" t="s">
        <v>61</v>
      </c>
      <c r="I272" s="55" t="s">
        <v>53</v>
      </c>
      <c r="J272" s="61" t="s">
        <v>54</v>
      </c>
    </row>
    <row r="273" spans="1:10" ht="25">
      <c r="A273" s="54" t="s">
        <v>267</v>
      </c>
      <c r="B273" s="55" t="s">
        <v>297</v>
      </c>
      <c r="C273" s="55" t="s">
        <v>388</v>
      </c>
      <c r="D273" s="55" t="s">
        <v>391</v>
      </c>
      <c r="E273" s="55">
        <v>2011</v>
      </c>
      <c r="F273" s="55" t="s">
        <v>387</v>
      </c>
      <c r="G273" s="57">
        <v>921</v>
      </c>
      <c r="H273" s="55" t="s">
        <v>61</v>
      </c>
      <c r="I273" s="55" t="s">
        <v>53</v>
      </c>
      <c r="J273" s="61" t="s">
        <v>54</v>
      </c>
    </row>
    <row r="274" spans="1:10" ht="25">
      <c r="A274" s="54" t="s">
        <v>267</v>
      </c>
      <c r="B274" s="55" t="s">
        <v>297</v>
      </c>
      <c r="C274" s="55" t="s">
        <v>388</v>
      </c>
      <c r="D274" s="55" t="s">
        <v>392</v>
      </c>
      <c r="E274" s="55">
        <v>2011</v>
      </c>
      <c r="F274" s="55" t="s">
        <v>387</v>
      </c>
      <c r="G274" s="57">
        <v>921</v>
      </c>
      <c r="H274" s="55" t="s">
        <v>61</v>
      </c>
      <c r="I274" s="55" t="s">
        <v>53</v>
      </c>
      <c r="J274" s="61" t="s">
        <v>54</v>
      </c>
    </row>
    <row r="275" spans="1:10" ht="25">
      <c r="A275" s="54" t="s">
        <v>267</v>
      </c>
      <c r="B275" s="55" t="s">
        <v>297</v>
      </c>
      <c r="C275" s="55" t="s">
        <v>388</v>
      </c>
      <c r="D275" s="55" t="s">
        <v>393</v>
      </c>
      <c r="E275" s="55">
        <v>2011</v>
      </c>
      <c r="F275" s="55" t="s">
        <v>387</v>
      </c>
      <c r="G275" s="57">
        <v>921</v>
      </c>
      <c r="H275" s="55" t="s">
        <v>61</v>
      </c>
      <c r="I275" s="55" t="s">
        <v>53</v>
      </c>
      <c r="J275" s="61" t="s">
        <v>54</v>
      </c>
    </row>
    <row r="276" spans="1:10" ht="25">
      <c r="A276" s="54" t="s">
        <v>267</v>
      </c>
      <c r="B276" s="55" t="s">
        <v>297</v>
      </c>
      <c r="C276" s="55" t="s">
        <v>388</v>
      </c>
      <c r="D276" s="55" t="s">
        <v>394</v>
      </c>
      <c r="E276" s="55">
        <v>2011</v>
      </c>
      <c r="F276" s="55" t="s">
        <v>387</v>
      </c>
      <c r="G276" s="57">
        <v>921</v>
      </c>
      <c r="H276" s="55" t="s">
        <v>61</v>
      </c>
      <c r="I276" s="55" t="s">
        <v>53</v>
      </c>
      <c r="J276" s="61" t="s">
        <v>54</v>
      </c>
    </row>
    <row r="277" spans="1:10" ht="25">
      <c r="A277" s="54" t="s">
        <v>267</v>
      </c>
      <c r="B277" s="55" t="s">
        <v>297</v>
      </c>
      <c r="C277" s="55" t="s">
        <v>388</v>
      </c>
      <c r="D277" s="55" t="s">
        <v>395</v>
      </c>
      <c r="E277" s="55">
        <v>2011</v>
      </c>
      <c r="F277" s="55" t="s">
        <v>387</v>
      </c>
      <c r="G277" s="57">
        <v>921</v>
      </c>
      <c r="H277" s="55" t="s">
        <v>61</v>
      </c>
      <c r="I277" s="55" t="s">
        <v>53</v>
      </c>
      <c r="J277" s="61" t="s">
        <v>54</v>
      </c>
    </row>
    <row r="278" spans="1:10" ht="25">
      <c r="A278" s="54" t="s">
        <v>267</v>
      </c>
      <c r="B278" s="55" t="s">
        <v>297</v>
      </c>
      <c r="C278" s="55" t="s">
        <v>388</v>
      </c>
      <c r="D278" s="55" t="s">
        <v>396</v>
      </c>
      <c r="E278" s="55">
        <v>2011</v>
      </c>
      <c r="F278" s="55" t="s">
        <v>387</v>
      </c>
      <c r="G278" s="57">
        <v>921</v>
      </c>
      <c r="H278" s="55" t="s">
        <v>61</v>
      </c>
      <c r="I278" s="55" t="s">
        <v>53</v>
      </c>
      <c r="J278" s="61" t="s">
        <v>54</v>
      </c>
    </row>
    <row r="279" spans="1:10" ht="25">
      <c r="A279" s="54" t="s">
        <v>267</v>
      </c>
      <c r="B279" s="55" t="s">
        <v>297</v>
      </c>
      <c r="C279" s="55" t="s">
        <v>388</v>
      </c>
      <c r="D279" s="55" t="s">
        <v>397</v>
      </c>
      <c r="E279" s="55">
        <v>2011</v>
      </c>
      <c r="F279" s="55" t="s">
        <v>387</v>
      </c>
      <c r="G279" s="57">
        <v>921</v>
      </c>
      <c r="H279" s="55" t="s">
        <v>61</v>
      </c>
      <c r="I279" s="55" t="s">
        <v>53</v>
      </c>
      <c r="J279" s="61" t="s">
        <v>54</v>
      </c>
    </row>
    <row r="280" spans="1:10" ht="25">
      <c r="A280" s="54" t="s">
        <v>267</v>
      </c>
      <c r="B280" s="55" t="s">
        <v>297</v>
      </c>
      <c r="C280" s="55" t="s">
        <v>388</v>
      </c>
      <c r="D280" s="55" t="s">
        <v>398</v>
      </c>
      <c r="E280" s="55">
        <v>2011</v>
      </c>
      <c r="F280" s="55" t="s">
        <v>387</v>
      </c>
      <c r="G280" s="57">
        <v>921</v>
      </c>
      <c r="H280" s="55" t="s">
        <v>61</v>
      </c>
      <c r="I280" s="55" t="s">
        <v>53</v>
      </c>
      <c r="J280" s="61" t="s">
        <v>54</v>
      </c>
    </row>
    <row r="281" spans="1:10" ht="25">
      <c r="A281" s="54" t="s">
        <v>267</v>
      </c>
      <c r="B281" s="55" t="s">
        <v>297</v>
      </c>
      <c r="C281" s="55" t="s">
        <v>388</v>
      </c>
      <c r="D281" s="55" t="s">
        <v>399</v>
      </c>
      <c r="E281" s="55">
        <v>2011</v>
      </c>
      <c r="F281" s="55" t="s">
        <v>387</v>
      </c>
      <c r="G281" s="57">
        <v>921</v>
      </c>
      <c r="H281" s="55" t="s">
        <v>61</v>
      </c>
      <c r="I281" s="55" t="s">
        <v>53</v>
      </c>
      <c r="J281" s="61" t="s">
        <v>54</v>
      </c>
    </row>
    <row r="282" spans="1:10" ht="25">
      <c r="A282" s="54" t="s">
        <v>267</v>
      </c>
      <c r="B282" s="55" t="s">
        <v>297</v>
      </c>
      <c r="C282" s="55" t="s">
        <v>388</v>
      </c>
      <c r="D282" s="55" t="s">
        <v>400</v>
      </c>
      <c r="E282" s="55">
        <v>2011</v>
      </c>
      <c r="F282" s="55" t="s">
        <v>387</v>
      </c>
      <c r="G282" s="57">
        <v>921</v>
      </c>
      <c r="H282" s="55" t="s">
        <v>61</v>
      </c>
      <c r="I282" s="55" t="s">
        <v>53</v>
      </c>
      <c r="J282" s="61" t="s">
        <v>54</v>
      </c>
    </row>
    <row r="283" spans="1:10" ht="25">
      <c r="A283" s="54" t="s">
        <v>267</v>
      </c>
      <c r="B283" s="55" t="s">
        <v>297</v>
      </c>
      <c r="C283" s="55" t="s">
        <v>388</v>
      </c>
      <c r="D283" s="55" t="s">
        <v>401</v>
      </c>
      <c r="E283" s="55">
        <v>2011</v>
      </c>
      <c r="F283" s="55" t="s">
        <v>387</v>
      </c>
      <c r="G283" s="57">
        <v>921</v>
      </c>
      <c r="H283" s="55" t="s">
        <v>61</v>
      </c>
      <c r="I283" s="55" t="s">
        <v>53</v>
      </c>
      <c r="J283" s="61" t="s">
        <v>54</v>
      </c>
    </row>
    <row r="284" spans="1:10" ht="25">
      <c r="A284" s="54" t="s">
        <v>267</v>
      </c>
      <c r="B284" s="55" t="s">
        <v>297</v>
      </c>
      <c r="C284" s="55" t="s">
        <v>388</v>
      </c>
      <c r="D284" s="55" t="s">
        <v>402</v>
      </c>
      <c r="E284" s="55">
        <v>2011</v>
      </c>
      <c r="F284" s="55" t="s">
        <v>387</v>
      </c>
      <c r="G284" s="57">
        <v>921</v>
      </c>
      <c r="H284" s="55" t="s">
        <v>61</v>
      </c>
      <c r="I284" s="55" t="s">
        <v>53</v>
      </c>
      <c r="J284" s="61" t="s">
        <v>54</v>
      </c>
    </row>
    <row r="285" spans="1:10" ht="25">
      <c r="A285" s="54" t="s">
        <v>267</v>
      </c>
      <c r="B285" s="55" t="s">
        <v>297</v>
      </c>
      <c r="C285" s="55" t="s">
        <v>388</v>
      </c>
      <c r="D285" s="55" t="s">
        <v>403</v>
      </c>
      <c r="E285" s="55">
        <v>2011</v>
      </c>
      <c r="F285" s="55" t="s">
        <v>387</v>
      </c>
      <c r="G285" s="57">
        <v>921</v>
      </c>
      <c r="H285" s="55" t="s">
        <v>61</v>
      </c>
      <c r="I285" s="55" t="s">
        <v>53</v>
      </c>
      <c r="J285" s="61" t="s">
        <v>54</v>
      </c>
    </row>
    <row r="286" spans="1:10" ht="25">
      <c r="A286" s="54" t="s">
        <v>267</v>
      </c>
      <c r="B286" s="55" t="s">
        <v>297</v>
      </c>
      <c r="C286" s="55" t="s">
        <v>388</v>
      </c>
      <c r="D286" s="55" t="s">
        <v>404</v>
      </c>
      <c r="E286" s="55">
        <v>2011</v>
      </c>
      <c r="F286" s="55" t="s">
        <v>387</v>
      </c>
      <c r="G286" s="57">
        <v>921</v>
      </c>
      <c r="H286" s="55" t="s">
        <v>61</v>
      </c>
      <c r="I286" s="55" t="s">
        <v>53</v>
      </c>
      <c r="J286" s="61" t="s">
        <v>54</v>
      </c>
    </row>
    <row r="287" spans="1:10" ht="25">
      <c r="A287" s="54" t="s">
        <v>267</v>
      </c>
      <c r="B287" s="55" t="s">
        <v>297</v>
      </c>
      <c r="C287" s="55" t="s">
        <v>388</v>
      </c>
      <c r="D287" s="55" t="s">
        <v>405</v>
      </c>
      <c r="E287" s="55">
        <v>2011</v>
      </c>
      <c r="F287" s="55" t="s">
        <v>387</v>
      </c>
      <c r="G287" s="57">
        <v>921</v>
      </c>
      <c r="H287" s="55" t="s">
        <v>61</v>
      </c>
      <c r="I287" s="55" t="s">
        <v>53</v>
      </c>
      <c r="J287" s="61" t="s">
        <v>54</v>
      </c>
    </row>
    <row r="288" spans="1:10" ht="37.5">
      <c r="A288" s="54" t="s">
        <v>267</v>
      </c>
      <c r="B288" s="55" t="s">
        <v>140</v>
      </c>
      <c r="C288" s="55" t="s">
        <v>406</v>
      </c>
      <c r="D288" s="55" t="s">
        <v>407</v>
      </c>
      <c r="E288" s="55">
        <v>2012</v>
      </c>
      <c r="F288" s="55" t="s">
        <v>408</v>
      </c>
      <c r="G288" s="57">
        <v>1032</v>
      </c>
      <c r="H288" s="55" t="s">
        <v>214</v>
      </c>
      <c r="I288" s="55" t="s">
        <v>210</v>
      </c>
      <c r="J288" s="61" t="s">
        <v>54</v>
      </c>
    </row>
    <row r="289" spans="1:10" ht="37.5">
      <c r="A289" s="54" t="s">
        <v>267</v>
      </c>
      <c r="B289" s="55" t="s">
        <v>140</v>
      </c>
      <c r="C289" s="55" t="s">
        <v>406</v>
      </c>
      <c r="D289" s="55" t="s">
        <v>409</v>
      </c>
      <c r="E289" s="55">
        <v>2012</v>
      </c>
      <c r="F289" s="55" t="s">
        <v>408</v>
      </c>
      <c r="G289" s="57">
        <v>1032</v>
      </c>
      <c r="H289" s="55" t="s">
        <v>214</v>
      </c>
      <c r="I289" s="55" t="s">
        <v>210</v>
      </c>
      <c r="J289" s="61" t="s">
        <v>54</v>
      </c>
    </row>
    <row r="290" spans="1:10" ht="37.5">
      <c r="A290" s="54" t="s">
        <v>267</v>
      </c>
      <c r="B290" s="55" t="s">
        <v>140</v>
      </c>
      <c r="C290" s="55" t="s">
        <v>406</v>
      </c>
      <c r="D290" s="55" t="s">
        <v>410</v>
      </c>
      <c r="E290" s="55">
        <v>2012</v>
      </c>
      <c r="F290" s="55" t="s">
        <v>408</v>
      </c>
      <c r="G290" s="57">
        <v>1032</v>
      </c>
      <c r="H290" s="55" t="s">
        <v>214</v>
      </c>
      <c r="I290" s="55" t="s">
        <v>210</v>
      </c>
      <c r="J290" s="61" t="s">
        <v>54</v>
      </c>
    </row>
    <row r="291" spans="1:10" ht="37.5">
      <c r="A291" s="54" t="s">
        <v>267</v>
      </c>
      <c r="B291" s="55" t="s">
        <v>140</v>
      </c>
      <c r="C291" s="55" t="s">
        <v>406</v>
      </c>
      <c r="D291" s="55" t="s">
        <v>411</v>
      </c>
      <c r="E291" s="55">
        <v>2012</v>
      </c>
      <c r="F291" s="55" t="s">
        <v>408</v>
      </c>
      <c r="G291" s="57">
        <v>1032</v>
      </c>
      <c r="H291" s="55" t="s">
        <v>214</v>
      </c>
      <c r="I291" s="55" t="s">
        <v>210</v>
      </c>
      <c r="J291" s="61" t="s">
        <v>54</v>
      </c>
    </row>
    <row r="292" spans="1:10" ht="37.5">
      <c r="A292" s="54" t="s">
        <v>267</v>
      </c>
      <c r="B292" s="55" t="s">
        <v>140</v>
      </c>
      <c r="C292" s="55" t="s">
        <v>406</v>
      </c>
      <c r="D292" s="55" t="s">
        <v>412</v>
      </c>
      <c r="E292" s="55">
        <v>2012</v>
      </c>
      <c r="F292" s="55" t="s">
        <v>408</v>
      </c>
      <c r="G292" s="57">
        <v>1032</v>
      </c>
      <c r="H292" s="55" t="s">
        <v>214</v>
      </c>
      <c r="I292" s="55" t="s">
        <v>210</v>
      </c>
      <c r="J292" s="61" t="s">
        <v>54</v>
      </c>
    </row>
    <row r="293" spans="1:10" ht="37.5">
      <c r="A293" s="54" t="s">
        <v>267</v>
      </c>
      <c r="B293" s="55" t="s">
        <v>140</v>
      </c>
      <c r="C293" s="55" t="s">
        <v>406</v>
      </c>
      <c r="D293" s="55" t="s">
        <v>413</v>
      </c>
      <c r="E293" s="55">
        <v>2012</v>
      </c>
      <c r="F293" s="55" t="s">
        <v>408</v>
      </c>
      <c r="G293" s="57">
        <v>1032</v>
      </c>
      <c r="H293" s="55" t="s">
        <v>214</v>
      </c>
      <c r="I293" s="55" t="s">
        <v>210</v>
      </c>
      <c r="J293" s="61" t="s">
        <v>54</v>
      </c>
    </row>
    <row r="294" spans="1:10" ht="37.5">
      <c r="A294" s="54" t="s">
        <v>267</v>
      </c>
      <c r="B294" s="55" t="s">
        <v>140</v>
      </c>
      <c r="C294" s="55" t="s">
        <v>406</v>
      </c>
      <c r="D294" s="55" t="s">
        <v>414</v>
      </c>
      <c r="E294" s="55">
        <v>2012</v>
      </c>
      <c r="F294" s="55" t="s">
        <v>408</v>
      </c>
      <c r="G294" s="57">
        <v>1032</v>
      </c>
      <c r="H294" s="55" t="s">
        <v>214</v>
      </c>
      <c r="I294" s="55" t="s">
        <v>210</v>
      </c>
      <c r="J294" s="61" t="s">
        <v>54</v>
      </c>
    </row>
    <row r="295" spans="1:10" ht="37.5">
      <c r="A295" s="54" t="s">
        <v>267</v>
      </c>
      <c r="B295" s="55" t="s">
        <v>140</v>
      </c>
      <c r="C295" s="55" t="s">
        <v>406</v>
      </c>
      <c r="D295" s="55" t="s">
        <v>415</v>
      </c>
      <c r="E295" s="55">
        <v>2012</v>
      </c>
      <c r="F295" s="55" t="s">
        <v>408</v>
      </c>
      <c r="G295" s="57">
        <v>1032</v>
      </c>
      <c r="H295" s="55" t="s">
        <v>214</v>
      </c>
      <c r="I295" s="55" t="s">
        <v>210</v>
      </c>
      <c r="J295" s="61" t="s">
        <v>54</v>
      </c>
    </row>
    <row r="296" spans="1:10" ht="37.5">
      <c r="A296" s="54" t="s">
        <v>267</v>
      </c>
      <c r="B296" s="55" t="s">
        <v>140</v>
      </c>
      <c r="C296" s="55" t="s">
        <v>406</v>
      </c>
      <c r="D296" s="55" t="s">
        <v>416</v>
      </c>
      <c r="E296" s="55">
        <v>2012</v>
      </c>
      <c r="F296" s="55" t="s">
        <v>408</v>
      </c>
      <c r="G296" s="57">
        <v>1032</v>
      </c>
      <c r="H296" s="55" t="s">
        <v>214</v>
      </c>
      <c r="I296" s="55" t="s">
        <v>210</v>
      </c>
      <c r="J296" s="61" t="s">
        <v>54</v>
      </c>
    </row>
    <row r="297" spans="1:10" ht="37.5">
      <c r="A297" s="54" t="s">
        <v>267</v>
      </c>
      <c r="B297" s="55" t="s">
        <v>140</v>
      </c>
      <c r="C297" s="55" t="s">
        <v>406</v>
      </c>
      <c r="D297" s="55" t="s">
        <v>417</v>
      </c>
      <c r="E297" s="55">
        <v>2012</v>
      </c>
      <c r="F297" s="55" t="s">
        <v>408</v>
      </c>
      <c r="G297" s="57">
        <v>1032</v>
      </c>
      <c r="H297" s="55" t="s">
        <v>214</v>
      </c>
      <c r="I297" s="55" t="s">
        <v>210</v>
      </c>
      <c r="J297" s="61" t="s">
        <v>54</v>
      </c>
    </row>
    <row r="298" spans="1:10" ht="37.5">
      <c r="A298" s="54" t="s">
        <v>267</v>
      </c>
      <c r="B298" s="55" t="s">
        <v>140</v>
      </c>
      <c r="C298" s="55" t="s">
        <v>406</v>
      </c>
      <c r="D298" s="55" t="s">
        <v>418</v>
      </c>
      <c r="E298" s="55">
        <v>2012</v>
      </c>
      <c r="F298" s="55" t="s">
        <v>408</v>
      </c>
      <c r="G298" s="57">
        <v>1032</v>
      </c>
      <c r="H298" s="55" t="s">
        <v>214</v>
      </c>
      <c r="I298" s="55" t="s">
        <v>210</v>
      </c>
      <c r="J298" s="61" t="s">
        <v>54</v>
      </c>
    </row>
    <row r="299" spans="1:10" ht="37.5">
      <c r="A299" s="54" t="s">
        <v>267</v>
      </c>
      <c r="B299" s="55" t="s">
        <v>419</v>
      </c>
      <c r="C299" s="55" t="s">
        <v>406</v>
      </c>
      <c r="D299" s="55" t="s">
        <v>420</v>
      </c>
      <c r="E299" s="55">
        <v>2012</v>
      </c>
      <c r="F299" s="55" t="s">
        <v>408</v>
      </c>
      <c r="G299" s="57">
        <v>1032</v>
      </c>
      <c r="H299" s="55" t="s">
        <v>214</v>
      </c>
      <c r="I299" s="55" t="s">
        <v>210</v>
      </c>
      <c r="J299" s="61" t="s">
        <v>54</v>
      </c>
    </row>
    <row r="300" spans="1:10" ht="37.5">
      <c r="A300" s="54" t="s">
        <v>267</v>
      </c>
      <c r="B300" s="55" t="s">
        <v>140</v>
      </c>
      <c r="C300" s="55" t="s">
        <v>406</v>
      </c>
      <c r="D300" s="55" t="s">
        <v>421</v>
      </c>
      <c r="E300" s="55">
        <v>2012</v>
      </c>
      <c r="F300" s="55" t="s">
        <v>408</v>
      </c>
      <c r="G300" s="57">
        <v>1032</v>
      </c>
      <c r="H300" s="55" t="s">
        <v>214</v>
      </c>
      <c r="I300" s="55" t="s">
        <v>210</v>
      </c>
      <c r="J300" s="61" t="s">
        <v>54</v>
      </c>
    </row>
    <row r="301" spans="1:10" ht="37.5">
      <c r="A301" s="54" t="s">
        <v>267</v>
      </c>
      <c r="B301" s="55" t="s">
        <v>140</v>
      </c>
      <c r="C301" s="55" t="s">
        <v>406</v>
      </c>
      <c r="D301" s="55" t="s">
        <v>422</v>
      </c>
      <c r="E301" s="55">
        <v>2012</v>
      </c>
      <c r="F301" s="55" t="s">
        <v>423</v>
      </c>
      <c r="G301" s="57">
        <v>1045</v>
      </c>
      <c r="H301" s="55" t="s">
        <v>214</v>
      </c>
      <c r="I301" s="55" t="s">
        <v>53</v>
      </c>
      <c r="J301" s="61" t="s">
        <v>54</v>
      </c>
    </row>
    <row r="302" spans="1:10" ht="37.5">
      <c r="A302" s="54" t="s">
        <v>267</v>
      </c>
      <c r="B302" s="55" t="s">
        <v>140</v>
      </c>
      <c r="C302" s="55" t="s">
        <v>406</v>
      </c>
      <c r="D302" s="55" t="s">
        <v>424</v>
      </c>
      <c r="E302" s="55">
        <v>2012</v>
      </c>
      <c r="F302" s="55" t="s">
        <v>423</v>
      </c>
      <c r="G302" s="57">
        <v>1045</v>
      </c>
      <c r="H302" s="55" t="s">
        <v>214</v>
      </c>
      <c r="I302" s="55" t="s">
        <v>53</v>
      </c>
      <c r="J302" s="61" t="s">
        <v>54</v>
      </c>
    </row>
    <row r="303" spans="1:10" ht="37.5">
      <c r="A303" s="54" t="s">
        <v>267</v>
      </c>
      <c r="B303" s="55" t="s">
        <v>140</v>
      </c>
      <c r="C303" s="55" t="s">
        <v>406</v>
      </c>
      <c r="D303" s="55" t="s">
        <v>425</v>
      </c>
      <c r="E303" s="55">
        <v>2012</v>
      </c>
      <c r="F303" s="55" t="s">
        <v>423</v>
      </c>
      <c r="G303" s="57">
        <v>1045</v>
      </c>
      <c r="H303" s="55" t="s">
        <v>214</v>
      </c>
      <c r="I303" s="55" t="s">
        <v>53</v>
      </c>
      <c r="J303" s="61" t="s">
        <v>54</v>
      </c>
    </row>
    <row r="304" spans="1:10" ht="37.5">
      <c r="A304" s="54" t="s">
        <v>267</v>
      </c>
      <c r="B304" s="55" t="s">
        <v>140</v>
      </c>
      <c r="C304" s="55" t="s">
        <v>406</v>
      </c>
      <c r="D304" s="55" t="s">
        <v>426</v>
      </c>
      <c r="E304" s="55">
        <v>2012</v>
      </c>
      <c r="F304" s="55" t="s">
        <v>423</v>
      </c>
      <c r="G304" s="57">
        <v>1045</v>
      </c>
      <c r="H304" s="55" t="s">
        <v>214</v>
      </c>
      <c r="I304" s="55" t="s">
        <v>53</v>
      </c>
      <c r="J304" s="61" t="s">
        <v>54</v>
      </c>
    </row>
    <row r="305" spans="1:10" ht="37.5">
      <c r="A305" s="54" t="s">
        <v>267</v>
      </c>
      <c r="B305" s="55" t="s">
        <v>140</v>
      </c>
      <c r="C305" s="55" t="s">
        <v>406</v>
      </c>
      <c r="D305" s="55" t="s">
        <v>427</v>
      </c>
      <c r="E305" s="55">
        <v>2012</v>
      </c>
      <c r="F305" s="55" t="s">
        <v>423</v>
      </c>
      <c r="G305" s="57">
        <v>1045</v>
      </c>
      <c r="H305" s="55" t="s">
        <v>214</v>
      </c>
      <c r="I305" s="55" t="s">
        <v>53</v>
      </c>
      <c r="J305" s="61" t="s">
        <v>54</v>
      </c>
    </row>
    <row r="306" spans="1:10" ht="37.5">
      <c r="A306" s="54" t="s">
        <v>267</v>
      </c>
      <c r="B306" s="55" t="s">
        <v>140</v>
      </c>
      <c r="C306" s="55" t="s">
        <v>406</v>
      </c>
      <c r="D306" s="55" t="s">
        <v>428</v>
      </c>
      <c r="E306" s="55">
        <v>2012</v>
      </c>
      <c r="F306" s="55" t="s">
        <v>423</v>
      </c>
      <c r="G306" s="57">
        <v>1045</v>
      </c>
      <c r="H306" s="55" t="s">
        <v>214</v>
      </c>
      <c r="I306" s="55" t="s">
        <v>53</v>
      </c>
      <c r="J306" s="61" t="s">
        <v>54</v>
      </c>
    </row>
    <row r="307" spans="1:10" ht="37.5">
      <c r="A307" s="66" t="s">
        <v>267</v>
      </c>
      <c r="B307" s="67" t="s">
        <v>419</v>
      </c>
      <c r="C307" s="67" t="s">
        <v>406</v>
      </c>
      <c r="D307" s="67" t="s">
        <v>429</v>
      </c>
      <c r="E307" s="67">
        <v>2012</v>
      </c>
      <c r="F307" s="67" t="s">
        <v>423</v>
      </c>
      <c r="G307" s="68">
        <v>1045</v>
      </c>
      <c r="H307" s="67" t="s">
        <v>214</v>
      </c>
      <c r="I307" s="67" t="s">
        <v>53</v>
      </c>
      <c r="J307" s="6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/>
  <dimension ref="A1:B16"/>
  <sheetViews>
    <sheetView topLeftCell="A6" workbookViewId="0">
      <selection activeCell="D24" sqref="D24"/>
    </sheetView>
  </sheetViews>
  <sheetFormatPr defaultColWidth="9.1796875" defaultRowHeight="12.5"/>
  <cols>
    <col min="1" max="1" width="13.81640625" customWidth="1"/>
    <col min="2" max="2" width="19.54296875" customWidth="1"/>
    <col min="3" max="6" width="6" customWidth="1"/>
    <col min="7" max="7" width="7" customWidth="1"/>
    <col min="8" max="8" width="11" customWidth="1"/>
    <col min="9" max="9" width="6" customWidth="1"/>
    <col min="10" max="12" width="5" customWidth="1"/>
    <col min="13" max="13" width="7.1796875" customWidth="1"/>
    <col min="14" max="14" width="11.7265625" customWidth="1"/>
  </cols>
  <sheetData>
    <row r="1" spans="1:2">
      <c r="A1" t="s">
        <v>38</v>
      </c>
      <c r="B1" t="s">
        <v>430</v>
      </c>
    </row>
    <row r="3" spans="1:2">
      <c r="A3" t="s">
        <v>431</v>
      </c>
      <c r="B3" t="s">
        <v>432</v>
      </c>
    </row>
    <row r="4" spans="1:2">
      <c r="A4" s="47">
        <v>2004</v>
      </c>
      <c r="B4" s="48">
        <v>15140</v>
      </c>
    </row>
    <row r="5" spans="1:2">
      <c r="A5" s="47">
        <v>2006</v>
      </c>
      <c r="B5" s="48">
        <v>38736</v>
      </c>
    </row>
    <row r="6" spans="1:2">
      <c r="A6" s="47">
        <v>2007</v>
      </c>
      <c r="B6" s="48">
        <v>32969</v>
      </c>
    </row>
    <row r="7" spans="1:2">
      <c r="A7" s="47">
        <v>2008</v>
      </c>
      <c r="B7" s="48">
        <v>43323</v>
      </c>
    </row>
    <row r="8" spans="1:2">
      <c r="A8" s="47">
        <v>2009</v>
      </c>
      <c r="B8" s="48">
        <v>53881</v>
      </c>
    </row>
    <row r="9" spans="1:2">
      <c r="A9" s="47">
        <v>2010</v>
      </c>
      <c r="B9" s="48">
        <v>127061</v>
      </c>
    </row>
    <row r="10" spans="1:2">
      <c r="A10" s="47">
        <v>2011</v>
      </c>
      <c r="B10" s="48">
        <v>140114.15100000001</v>
      </c>
    </row>
    <row r="11" spans="1:2">
      <c r="A11" s="47">
        <v>2012</v>
      </c>
      <c r="B11" s="48">
        <v>28282</v>
      </c>
    </row>
    <row r="12" spans="1:2">
      <c r="A12" s="47">
        <v>2013</v>
      </c>
      <c r="B12" s="48">
        <v>5401</v>
      </c>
    </row>
    <row r="13" spans="1:2">
      <c r="A13" s="47">
        <v>2014</v>
      </c>
      <c r="B13" s="48">
        <v>8935</v>
      </c>
    </row>
    <row r="14" spans="1:2">
      <c r="A14" s="47">
        <v>2015</v>
      </c>
      <c r="B14" s="48">
        <v>1698</v>
      </c>
    </row>
    <row r="15" spans="1:2">
      <c r="A15" s="47" t="s">
        <v>433</v>
      </c>
      <c r="B15" s="48"/>
    </row>
    <row r="16" spans="1:2">
      <c r="A16" s="47" t="s">
        <v>434</v>
      </c>
      <c r="B16" s="48">
        <v>495540.15100000001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/>
  <dimension ref="A2:O26"/>
  <sheetViews>
    <sheetView topLeftCell="A3" workbookViewId="0">
      <selection activeCell="N7" sqref="N7"/>
    </sheetView>
  </sheetViews>
  <sheetFormatPr defaultColWidth="9.1796875" defaultRowHeight="12.5"/>
  <cols>
    <col min="1" max="1" width="19.54296875" customWidth="1"/>
    <col min="2" max="2" width="11.453125" customWidth="1"/>
    <col min="3" max="3" width="12.453125" customWidth="1"/>
    <col min="4" max="5" width="10.81640625" customWidth="1"/>
    <col min="6" max="14" width="11.81640625" customWidth="1"/>
    <col min="15" max="16" width="13.54296875" customWidth="1"/>
    <col min="17" max="17" width="11.81640625" customWidth="1"/>
    <col min="18" max="18" width="20.453125" customWidth="1"/>
    <col min="19" max="19" width="19.453125" customWidth="1"/>
    <col min="20" max="20" width="11.81640625" customWidth="1"/>
    <col min="21" max="22" width="10.81640625" customWidth="1"/>
    <col min="23" max="29" width="11.81640625" customWidth="1"/>
    <col min="30" max="30" width="10.81640625" customWidth="1"/>
    <col min="31" max="31" width="11.81640625" customWidth="1"/>
    <col min="32" max="32" width="22.7265625" customWidth="1"/>
    <col min="33" max="33" width="18.26953125" customWidth="1"/>
    <col min="34" max="35" width="11.81640625" customWidth="1"/>
    <col min="36" max="37" width="10.81640625" customWidth="1"/>
    <col min="38" max="38" width="21.7265625" customWidth="1"/>
    <col min="39" max="39" width="13.54296875" customWidth="1"/>
  </cols>
  <sheetData>
    <row r="2" spans="1:15">
      <c r="A2" t="s">
        <v>45</v>
      </c>
      <c r="B2" s="46" t="s">
        <v>430</v>
      </c>
    </row>
    <row r="4" spans="1:15">
      <c r="A4" t="s">
        <v>432</v>
      </c>
      <c r="B4" t="s">
        <v>435</v>
      </c>
    </row>
    <row r="5" spans="1:15">
      <c r="A5" t="s">
        <v>431</v>
      </c>
      <c r="B5">
        <v>2004</v>
      </c>
      <c r="C5">
        <v>2006</v>
      </c>
      <c r="D5">
        <v>2007</v>
      </c>
      <c r="E5">
        <v>2008</v>
      </c>
      <c r="F5">
        <v>2009</v>
      </c>
      <c r="G5">
        <v>2010</v>
      </c>
      <c r="H5">
        <v>2011</v>
      </c>
      <c r="I5">
        <v>2012</v>
      </c>
      <c r="J5">
        <v>2013</v>
      </c>
      <c r="K5">
        <v>2014</v>
      </c>
      <c r="L5">
        <v>2015</v>
      </c>
      <c r="M5">
        <v>2016</v>
      </c>
      <c r="N5">
        <v>2017</v>
      </c>
      <c r="O5" s="46" t="s">
        <v>434</v>
      </c>
    </row>
    <row r="6" spans="1:15">
      <c r="A6" s="47" t="s">
        <v>90</v>
      </c>
      <c r="B6" s="48"/>
      <c r="C6" s="48"/>
      <c r="D6" s="48">
        <v>9675</v>
      </c>
      <c r="E6" s="48">
        <v>9325</v>
      </c>
      <c r="F6" s="48">
        <v>15940</v>
      </c>
      <c r="G6" s="48"/>
      <c r="H6" s="48"/>
      <c r="I6" s="48">
        <v>4979</v>
      </c>
      <c r="J6" s="48"/>
      <c r="K6" s="48"/>
      <c r="L6" s="48">
        <v>14136</v>
      </c>
      <c r="M6" s="48">
        <v>7018</v>
      </c>
      <c r="N6" s="48">
        <v>0</v>
      </c>
      <c r="O6" s="48">
        <v>61073</v>
      </c>
    </row>
    <row r="7" spans="1:15">
      <c r="A7" s="47" t="s">
        <v>436</v>
      </c>
      <c r="B7" s="48"/>
      <c r="C7" s="48"/>
      <c r="D7" s="48"/>
      <c r="E7" s="48">
        <v>1390</v>
      </c>
      <c r="F7" s="48"/>
      <c r="G7" s="48">
        <v>677</v>
      </c>
      <c r="H7" s="48">
        <v>534</v>
      </c>
      <c r="I7" s="48">
        <v>8974</v>
      </c>
      <c r="J7" s="48">
        <v>6157.6289999999999</v>
      </c>
      <c r="K7" s="48">
        <v>925</v>
      </c>
      <c r="L7" s="48">
        <v>11128</v>
      </c>
      <c r="M7" s="48">
        <v>53927.5</v>
      </c>
      <c r="N7" s="48"/>
      <c r="O7" s="48">
        <v>83713.129000000001</v>
      </c>
    </row>
    <row r="8" spans="1:15">
      <c r="A8" s="47" t="s">
        <v>437</v>
      </c>
      <c r="B8" s="48"/>
      <c r="C8" s="48">
        <v>0</v>
      </c>
      <c r="D8" s="48">
        <v>2610</v>
      </c>
      <c r="E8" s="48"/>
      <c r="F8" s="48"/>
      <c r="G8" s="48">
        <v>21780</v>
      </c>
      <c r="H8" s="48">
        <v>7770</v>
      </c>
      <c r="I8" s="48">
        <v>14333</v>
      </c>
      <c r="J8" s="48">
        <v>42285</v>
      </c>
      <c r="K8" s="48">
        <v>8250</v>
      </c>
      <c r="L8" s="48">
        <v>14398</v>
      </c>
      <c r="M8" s="48">
        <v>6240</v>
      </c>
      <c r="N8" s="48"/>
      <c r="O8" s="48">
        <v>117666</v>
      </c>
    </row>
    <row r="9" spans="1:15">
      <c r="A9" s="47" t="s">
        <v>198</v>
      </c>
      <c r="B9" s="48"/>
      <c r="C9" s="48"/>
      <c r="D9" s="48"/>
      <c r="E9" s="48"/>
      <c r="F9" s="48">
        <v>31475</v>
      </c>
      <c r="G9" s="48"/>
      <c r="H9" s="48">
        <v>158704.03599999999</v>
      </c>
      <c r="I9" s="48"/>
      <c r="J9" s="48">
        <v>16000</v>
      </c>
      <c r="K9" s="48"/>
      <c r="L9" s="48">
        <v>12700</v>
      </c>
      <c r="M9" s="48"/>
      <c r="N9" s="49">
        <v>65800</v>
      </c>
      <c r="O9" s="48">
        <v>284679.03600000002</v>
      </c>
    </row>
    <row r="10" spans="1:15">
      <c r="A10" s="47" t="s">
        <v>438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>
        <v>67645</v>
      </c>
      <c r="O10" s="48">
        <v>67645</v>
      </c>
    </row>
    <row r="11" spans="1:15">
      <c r="A11" s="47" t="s">
        <v>439</v>
      </c>
      <c r="B11" s="48"/>
      <c r="C11" s="48">
        <v>5560</v>
      </c>
      <c r="D11" s="48"/>
      <c r="E11" s="48"/>
      <c r="F11" s="48">
        <v>7700</v>
      </c>
      <c r="G11" s="48">
        <v>350</v>
      </c>
      <c r="H11" s="48"/>
      <c r="I11" s="48">
        <v>9480</v>
      </c>
      <c r="J11" s="48">
        <v>7275</v>
      </c>
      <c r="K11" s="48">
        <v>6780.15</v>
      </c>
      <c r="L11" s="48">
        <v>2800</v>
      </c>
      <c r="M11" s="48">
        <v>5580</v>
      </c>
      <c r="N11" s="48"/>
      <c r="O11" s="48">
        <v>45525.15</v>
      </c>
    </row>
    <row r="12" spans="1:15">
      <c r="A12" s="47" t="s">
        <v>440</v>
      </c>
      <c r="B12" s="48"/>
      <c r="C12" s="48"/>
      <c r="D12" s="48"/>
      <c r="E12" s="48"/>
      <c r="F12" s="48"/>
      <c r="G12" s="48"/>
      <c r="H12" s="48">
        <v>9574</v>
      </c>
      <c r="I12" s="48"/>
      <c r="J12" s="48">
        <v>17563</v>
      </c>
      <c r="K12" s="48">
        <v>10089</v>
      </c>
      <c r="L12" s="48">
        <v>33630</v>
      </c>
      <c r="M12" s="48">
        <v>17490</v>
      </c>
      <c r="N12" s="48"/>
      <c r="O12" s="48">
        <v>88346</v>
      </c>
    </row>
    <row r="13" spans="1:15">
      <c r="A13" s="47" t="s">
        <v>131</v>
      </c>
      <c r="B13" s="48"/>
      <c r="C13" s="48"/>
      <c r="D13" s="48"/>
      <c r="E13" s="48"/>
      <c r="F13" s="48">
        <v>3085</v>
      </c>
      <c r="G13" s="48">
        <v>12857</v>
      </c>
      <c r="H13" s="48">
        <v>36516.114999999998</v>
      </c>
      <c r="I13" s="48">
        <v>11516</v>
      </c>
      <c r="J13" s="48">
        <v>85709</v>
      </c>
      <c r="K13" s="48">
        <v>138756.5</v>
      </c>
      <c r="L13" s="48">
        <v>206608.29</v>
      </c>
      <c r="M13" s="48">
        <v>128593.984</v>
      </c>
      <c r="N13" s="48">
        <v>256065.962</v>
      </c>
      <c r="O13" s="48">
        <v>879707.85100000002</v>
      </c>
    </row>
    <row r="14" spans="1:15">
      <c r="A14" s="47" t="s">
        <v>47</v>
      </c>
      <c r="B14" s="48">
        <v>14040</v>
      </c>
      <c r="C14" s="48">
        <v>91687</v>
      </c>
      <c r="D14" s="48">
        <v>12255</v>
      </c>
      <c r="E14" s="48">
        <v>53359</v>
      </c>
      <c r="F14" s="48">
        <v>86192</v>
      </c>
      <c r="G14" s="48">
        <v>66461</v>
      </c>
      <c r="H14" s="48">
        <v>128027</v>
      </c>
      <c r="I14" s="48">
        <v>209038</v>
      </c>
      <c r="J14" s="48">
        <v>95655.998000000007</v>
      </c>
      <c r="K14" s="48">
        <v>215177</v>
      </c>
      <c r="L14" s="48">
        <v>78586</v>
      </c>
      <c r="M14" s="48">
        <v>175147</v>
      </c>
      <c r="N14" s="48">
        <v>85272</v>
      </c>
      <c r="O14" s="48">
        <v>1310896.9979999999</v>
      </c>
    </row>
    <row r="15" spans="1:15">
      <c r="A15" s="47" t="s">
        <v>441</v>
      </c>
      <c r="B15" s="48"/>
      <c r="C15" s="48"/>
      <c r="D15" s="48"/>
      <c r="E15" s="48"/>
      <c r="F15" s="48">
        <v>16830</v>
      </c>
      <c r="G15" s="48"/>
      <c r="H15" s="48">
        <v>43500</v>
      </c>
      <c r="I15" s="48">
        <v>43564</v>
      </c>
      <c r="J15" s="48">
        <v>67964</v>
      </c>
      <c r="K15" s="48">
        <v>185734</v>
      </c>
      <c r="L15" s="48">
        <v>90041.317999999999</v>
      </c>
      <c r="M15" s="48">
        <v>27773.829000000002</v>
      </c>
      <c r="N15" s="48">
        <v>107585.1486</v>
      </c>
      <c r="O15" s="48">
        <v>582992.29559999995</v>
      </c>
    </row>
    <row r="16" spans="1:15">
      <c r="A16" s="47" t="s">
        <v>83</v>
      </c>
      <c r="B16" s="48"/>
      <c r="C16" s="48"/>
      <c r="D16" s="48">
        <v>2995</v>
      </c>
      <c r="E16" s="48">
        <v>16408</v>
      </c>
      <c r="F16" s="48">
        <v>64313</v>
      </c>
      <c r="G16" s="48">
        <v>37452</v>
      </c>
      <c r="H16" s="48">
        <v>77859</v>
      </c>
      <c r="I16" s="48">
        <v>42032</v>
      </c>
      <c r="J16" s="48">
        <v>18548</v>
      </c>
      <c r="K16" s="48">
        <v>81355</v>
      </c>
      <c r="L16" s="48">
        <v>64205.5</v>
      </c>
      <c r="M16" s="48">
        <v>191127</v>
      </c>
      <c r="N16" s="48"/>
      <c r="O16" s="48">
        <v>596294.5</v>
      </c>
    </row>
    <row r="17" spans="1:15">
      <c r="A17" s="47" t="s">
        <v>442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>
        <v>3204</v>
      </c>
      <c r="M17" s="48">
        <v>8800</v>
      </c>
      <c r="N17" s="48">
        <v>23821.262999999999</v>
      </c>
      <c r="O17" s="48">
        <v>35825.262999999999</v>
      </c>
    </row>
    <row r="18" spans="1:15">
      <c r="A18" s="47" t="s">
        <v>267</v>
      </c>
      <c r="B18" s="48">
        <v>1100</v>
      </c>
      <c r="C18" s="48">
        <v>3009</v>
      </c>
      <c r="D18" s="48">
        <v>1624</v>
      </c>
      <c r="E18" s="48">
        <v>15190</v>
      </c>
      <c r="F18" s="48"/>
      <c r="G18" s="48">
        <v>135196</v>
      </c>
      <c r="H18" s="48">
        <v>29472</v>
      </c>
      <c r="I18" s="48">
        <v>62310</v>
      </c>
      <c r="J18" s="48">
        <v>105335</v>
      </c>
      <c r="K18" s="48">
        <v>119699</v>
      </c>
      <c r="L18" s="48">
        <v>169553</v>
      </c>
      <c r="M18" s="48">
        <v>34763</v>
      </c>
      <c r="N18" s="48"/>
      <c r="O18" s="48">
        <v>677251</v>
      </c>
    </row>
    <row r="19" spans="1:15">
      <c r="A19" s="47" t="s">
        <v>443</v>
      </c>
      <c r="B19" s="48"/>
      <c r="C19" s="48"/>
      <c r="D19" s="48"/>
      <c r="E19" s="48"/>
      <c r="F19" s="48"/>
      <c r="G19" s="48"/>
      <c r="H19" s="48">
        <v>14953</v>
      </c>
      <c r="I19" s="48">
        <v>23714</v>
      </c>
      <c r="J19" s="48">
        <v>27327</v>
      </c>
      <c r="K19" s="48">
        <v>11200</v>
      </c>
      <c r="L19" s="48"/>
      <c r="M19" s="48"/>
      <c r="N19" s="48">
        <v>310430.59999999998</v>
      </c>
      <c r="O19" s="48">
        <v>387624.6</v>
      </c>
    </row>
    <row r="20" spans="1:15">
      <c r="A20" s="47" t="s">
        <v>94</v>
      </c>
      <c r="B20" s="48"/>
      <c r="C20" s="48"/>
      <c r="D20" s="48">
        <v>6420</v>
      </c>
      <c r="E20" s="48"/>
      <c r="F20" s="48"/>
      <c r="G20" s="48">
        <v>17900</v>
      </c>
      <c r="H20" s="48">
        <v>18500</v>
      </c>
      <c r="I20" s="48">
        <v>19511.55</v>
      </c>
      <c r="J20" s="48">
        <v>3975</v>
      </c>
      <c r="K20" s="48"/>
      <c r="L20" s="48"/>
      <c r="M20" s="48"/>
      <c r="N20" s="48">
        <v>19500</v>
      </c>
      <c r="O20" s="48">
        <v>85806.55</v>
      </c>
    </row>
    <row r="21" spans="1:15">
      <c r="A21" s="47" t="s">
        <v>444</v>
      </c>
      <c r="B21" s="48"/>
      <c r="C21" s="48"/>
      <c r="D21" s="48"/>
      <c r="E21" s="48"/>
      <c r="F21" s="48"/>
      <c r="G21" s="48"/>
      <c r="H21" s="48">
        <v>47799.964</v>
      </c>
      <c r="I21" s="48"/>
      <c r="J21" s="48"/>
      <c r="K21" s="48"/>
      <c r="L21" s="48"/>
      <c r="M21" s="48"/>
      <c r="N21" s="48"/>
      <c r="O21" s="48">
        <v>47799.964</v>
      </c>
    </row>
    <row r="22" spans="1:15">
      <c r="A22" s="47" t="s">
        <v>445</v>
      </c>
      <c r="B22" s="48"/>
      <c r="C22" s="48"/>
      <c r="D22" s="48"/>
      <c r="E22" s="48"/>
      <c r="F22" s="48"/>
      <c r="G22" s="48"/>
      <c r="H22" s="48">
        <v>20846</v>
      </c>
      <c r="I22" s="48"/>
      <c r="J22" s="48"/>
      <c r="K22" s="48"/>
      <c r="L22" s="48"/>
      <c r="M22" s="48"/>
      <c r="N22" s="48"/>
      <c r="O22" s="48">
        <v>20846</v>
      </c>
    </row>
    <row r="23" spans="1:15">
      <c r="A23" s="47" t="s">
        <v>446</v>
      </c>
      <c r="B23" s="48"/>
      <c r="C23" s="48"/>
      <c r="D23" s="48"/>
      <c r="E23" s="48"/>
      <c r="F23" s="48"/>
      <c r="G23" s="48"/>
      <c r="H23" s="48"/>
      <c r="I23" s="48">
        <v>11521</v>
      </c>
      <c r="J23" s="48"/>
      <c r="K23" s="48"/>
      <c r="L23" s="48">
        <v>6490</v>
      </c>
      <c r="M23" s="48"/>
      <c r="N23" s="48"/>
      <c r="O23" s="48">
        <v>18011</v>
      </c>
    </row>
    <row r="24" spans="1:15">
      <c r="A24" s="47" t="s">
        <v>447</v>
      </c>
      <c r="B24" s="48"/>
      <c r="C24" s="48"/>
      <c r="D24" s="48"/>
      <c r="E24" s="48"/>
      <c r="F24" s="48"/>
      <c r="G24" s="48"/>
      <c r="H24" s="48"/>
      <c r="I24" s="48"/>
      <c r="J24" s="48"/>
      <c r="K24" s="48">
        <v>43424</v>
      </c>
      <c r="L24" s="48"/>
      <c r="M24" s="48"/>
      <c r="N24" s="48"/>
      <c r="O24" s="48">
        <v>43424</v>
      </c>
    </row>
    <row r="25" spans="1:15">
      <c r="A25" s="47" t="s">
        <v>448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>
        <v>47000</v>
      </c>
      <c r="M25" s="48"/>
      <c r="N25" s="48">
        <v>35910</v>
      </c>
      <c r="O25" s="48">
        <v>82910</v>
      </c>
    </row>
    <row r="26" spans="1:15">
      <c r="A26" s="47" t="s">
        <v>434</v>
      </c>
      <c r="B26" s="48">
        <v>15140</v>
      </c>
      <c r="C26" s="48">
        <v>100256</v>
      </c>
      <c r="D26" s="48">
        <v>35579</v>
      </c>
      <c r="E26" s="48">
        <v>95672</v>
      </c>
      <c r="F26" s="48">
        <v>225535</v>
      </c>
      <c r="G26" s="48">
        <v>292673</v>
      </c>
      <c r="H26" s="48">
        <v>594055.11499999999</v>
      </c>
      <c r="I26" s="48">
        <v>460972.55</v>
      </c>
      <c r="J26" s="48">
        <v>493794.62699999998</v>
      </c>
      <c r="K26" s="48">
        <v>821389.65</v>
      </c>
      <c r="L26" s="48">
        <v>754480.10800000001</v>
      </c>
      <c r="M26" s="48">
        <v>656460.31299999997</v>
      </c>
      <c r="N26" s="48">
        <v>972029.97360000003</v>
      </c>
      <c r="O26" s="48">
        <v>5518037.3366</v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EF9D-09B2-422A-9DB3-EC57122D74E0}">
  <sheetPr>
    <tabColor rgb="FFC00000"/>
  </sheetPr>
  <dimension ref="A1:CF23"/>
  <sheetViews>
    <sheetView workbookViewId="0">
      <selection activeCell="B4" sqref="B4"/>
    </sheetView>
  </sheetViews>
  <sheetFormatPr defaultRowHeight="12.5"/>
  <cols>
    <col min="2" max="2" width="27.6328125" customWidth="1"/>
    <col min="3" max="3" width="22.90625" customWidth="1"/>
    <col min="4" max="4" width="13.90625" customWidth="1"/>
    <col min="5" max="5" width="33.36328125" customWidth="1"/>
    <col min="6" max="6" width="21" customWidth="1"/>
    <col min="7" max="7" width="12.36328125" customWidth="1"/>
    <col min="8" max="8" width="15.1796875" customWidth="1"/>
    <col min="9" max="9" width="23.08984375" customWidth="1"/>
    <col min="10" max="10" width="34.7265625" customWidth="1"/>
  </cols>
  <sheetData>
    <row r="1" spans="1:84" s="79" customFormat="1" ht="13">
      <c r="A1" s="143" t="s">
        <v>1787</v>
      </c>
      <c r="B1" s="143" t="s">
        <v>1794</v>
      </c>
      <c r="C1" s="143" t="s">
        <v>1814</v>
      </c>
      <c r="D1" s="143" t="s">
        <v>19</v>
      </c>
      <c r="E1" s="143" t="s">
        <v>1815</v>
      </c>
      <c r="F1" s="143" t="s">
        <v>1788</v>
      </c>
      <c r="G1" s="143"/>
      <c r="H1" s="143"/>
      <c r="I1" s="143" t="s">
        <v>1789</v>
      </c>
      <c r="J1" s="144" t="s">
        <v>1790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</row>
    <row r="2" spans="1:84" s="79" customFormat="1" ht="13">
      <c r="A2" s="143"/>
      <c r="B2" s="143"/>
      <c r="C2" s="143"/>
      <c r="D2" s="143"/>
      <c r="E2" s="143"/>
      <c r="F2" s="129" t="s">
        <v>23</v>
      </c>
      <c r="G2" s="129" t="s">
        <v>24</v>
      </c>
      <c r="H2" s="129" t="s">
        <v>20</v>
      </c>
      <c r="I2" s="143"/>
      <c r="J2" s="144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</row>
    <row r="3" spans="1:84" s="79" customFormat="1">
      <c r="A3" s="130" t="s">
        <v>1792</v>
      </c>
      <c r="B3" s="130" t="s">
        <v>1793</v>
      </c>
      <c r="C3" s="130" t="s">
        <v>1795</v>
      </c>
      <c r="D3" s="131" t="s">
        <v>1810</v>
      </c>
      <c r="E3" s="145" t="s">
        <v>1811</v>
      </c>
      <c r="F3" s="130" t="s">
        <v>1791</v>
      </c>
      <c r="G3" s="130" t="s">
        <v>1791</v>
      </c>
      <c r="H3" s="132">
        <v>4</v>
      </c>
      <c r="I3" s="130" t="s">
        <v>1791</v>
      </c>
      <c r="J3" s="134" t="str">
        <f t="shared" ref="J3:J11" si="0">IF((H3=5),"Extremly Confidential",IF((H3=4),"Extremly Confidential",IF((H3=3),"Confidential",(IF((H3=2),"Property/Restricted ",(IF((H3=1),"Public use ","Error")))))))</f>
        <v>Extremly Confidential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</row>
    <row r="4" spans="1:84" s="79" customFormat="1">
      <c r="A4" s="130" t="s">
        <v>1803</v>
      </c>
      <c r="B4" s="130" t="s">
        <v>1796</v>
      </c>
      <c r="C4" s="130" t="s">
        <v>1795</v>
      </c>
      <c r="D4" s="131" t="s">
        <v>1810</v>
      </c>
      <c r="E4" s="146"/>
      <c r="F4" s="130" t="s">
        <v>1791</v>
      </c>
      <c r="G4" s="130" t="s">
        <v>1791</v>
      </c>
      <c r="H4" s="132">
        <v>4</v>
      </c>
      <c r="I4" s="130" t="s">
        <v>1791</v>
      </c>
      <c r="J4" s="134" t="str">
        <f t="shared" si="0"/>
        <v>Extremly Confidential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</row>
    <row r="5" spans="1:84" s="79" customFormat="1">
      <c r="A5" s="130" t="s">
        <v>1804</v>
      </c>
      <c r="B5" s="130" t="s">
        <v>1797</v>
      </c>
      <c r="C5" s="130" t="s">
        <v>1795</v>
      </c>
      <c r="D5" s="131" t="s">
        <v>1810</v>
      </c>
      <c r="E5" s="146"/>
      <c r="F5" s="130" t="s">
        <v>1791</v>
      </c>
      <c r="G5" s="130" t="s">
        <v>1791</v>
      </c>
      <c r="H5" s="130">
        <v>3</v>
      </c>
      <c r="I5" s="130" t="s">
        <v>1791</v>
      </c>
      <c r="J5" s="134" t="str">
        <f t="shared" si="0"/>
        <v>Confidential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</row>
    <row r="6" spans="1:84" s="79" customFormat="1">
      <c r="A6" s="130" t="s">
        <v>1805</v>
      </c>
      <c r="B6" s="130" t="s">
        <v>1798</v>
      </c>
      <c r="C6" s="130" t="s">
        <v>1795</v>
      </c>
      <c r="D6" s="131" t="s">
        <v>1810</v>
      </c>
      <c r="E6" s="146"/>
      <c r="F6" s="130" t="s">
        <v>1791</v>
      </c>
      <c r="G6" s="130" t="s">
        <v>1791</v>
      </c>
      <c r="H6" s="130">
        <v>2</v>
      </c>
      <c r="I6" s="130" t="s">
        <v>1791</v>
      </c>
      <c r="J6" s="134" t="str">
        <f t="shared" si="0"/>
        <v xml:space="preserve">Property/Restricted 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</row>
    <row r="7" spans="1:84" s="79" customFormat="1">
      <c r="A7" s="130" t="s">
        <v>1806</v>
      </c>
      <c r="B7" s="131" t="s">
        <v>1799</v>
      </c>
      <c r="C7" s="130" t="s">
        <v>1795</v>
      </c>
      <c r="D7" s="131" t="s">
        <v>1810</v>
      </c>
      <c r="E7" s="146"/>
      <c r="F7" s="130" t="s">
        <v>1791</v>
      </c>
      <c r="G7" s="130" t="s">
        <v>1791</v>
      </c>
      <c r="H7" s="114">
        <v>2</v>
      </c>
      <c r="I7" s="130" t="s">
        <v>1791</v>
      </c>
      <c r="J7" s="134" t="str">
        <f t="shared" si="0"/>
        <v xml:space="preserve">Property/Restricted 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</row>
    <row r="8" spans="1:84" s="79" customFormat="1">
      <c r="A8" s="130" t="s">
        <v>1807</v>
      </c>
      <c r="B8" s="130" t="s">
        <v>1800</v>
      </c>
      <c r="C8" s="130" t="s">
        <v>1795</v>
      </c>
      <c r="D8" s="131" t="s">
        <v>1810</v>
      </c>
      <c r="E8" s="146"/>
      <c r="F8" s="130" t="s">
        <v>1791</v>
      </c>
      <c r="G8" s="130" t="s">
        <v>1791</v>
      </c>
      <c r="H8" s="130">
        <v>4</v>
      </c>
      <c r="I8" s="130" t="s">
        <v>1791</v>
      </c>
      <c r="J8" s="134" t="str">
        <f t="shared" si="0"/>
        <v>Extremly Confidential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</row>
    <row r="9" spans="1:84" s="79" customFormat="1">
      <c r="A9" s="130" t="s">
        <v>1808</v>
      </c>
      <c r="B9" s="133" t="s">
        <v>1801</v>
      </c>
      <c r="C9" s="130" t="s">
        <v>1795</v>
      </c>
      <c r="D9" s="131" t="s">
        <v>1810</v>
      </c>
      <c r="E9" s="146"/>
      <c r="F9" s="130" t="s">
        <v>1791</v>
      </c>
      <c r="G9" s="130" t="s">
        <v>1791</v>
      </c>
      <c r="H9" s="130">
        <v>3</v>
      </c>
      <c r="I9" s="130" t="s">
        <v>1791</v>
      </c>
      <c r="J9" s="134" t="str">
        <f t="shared" si="0"/>
        <v>Confidential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</row>
    <row r="10" spans="1:84" s="79" customFormat="1">
      <c r="A10" s="130" t="s">
        <v>1809</v>
      </c>
      <c r="B10" s="130" t="s">
        <v>1802</v>
      </c>
      <c r="C10" s="130" t="s">
        <v>1795</v>
      </c>
      <c r="D10" s="131" t="s">
        <v>1810</v>
      </c>
      <c r="E10" s="146"/>
      <c r="F10" s="130" t="s">
        <v>1791</v>
      </c>
      <c r="G10" s="130" t="s">
        <v>1791</v>
      </c>
      <c r="H10" s="130">
        <v>2</v>
      </c>
      <c r="I10" s="130" t="s">
        <v>1791</v>
      </c>
      <c r="J10" s="134" t="str">
        <f t="shared" si="0"/>
        <v xml:space="preserve">Property/Restricted 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</row>
    <row r="11" spans="1:84" s="79" customFormat="1">
      <c r="A11" s="130" t="s">
        <v>1813</v>
      </c>
      <c r="B11" s="133" t="s">
        <v>1812</v>
      </c>
      <c r="C11" s="130" t="s">
        <v>1795</v>
      </c>
      <c r="D11" s="131" t="s">
        <v>1810</v>
      </c>
      <c r="E11" s="147"/>
      <c r="F11" s="130" t="s">
        <v>1791</v>
      </c>
      <c r="G11" s="130" t="s">
        <v>1791</v>
      </c>
      <c r="H11" s="130">
        <v>2</v>
      </c>
      <c r="I11" s="130" t="s">
        <v>1791</v>
      </c>
      <c r="J11" s="134" t="str">
        <f t="shared" si="0"/>
        <v xml:space="preserve">Property/Restricted 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</row>
    <row r="17" spans="3:5" ht="13" thickBot="1"/>
    <row r="18" spans="3:5" ht="14.5" thickBot="1">
      <c r="C18" s="136" t="s">
        <v>25</v>
      </c>
      <c r="D18" s="137" t="s">
        <v>26</v>
      </c>
      <c r="E18" s="137" t="s">
        <v>27</v>
      </c>
    </row>
    <row r="19" spans="3:5" ht="28.5" thickBot="1">
      <c r="C19" s="138" t="s">
        <v>28</v>
      </c>
      <c r="D19" s="139">
        <v>1</v>
      </c>
      <c r="E19" s="139" t="s">
        <v>29</v>
      </c>
    </row>
    <row r="20" spans="3:5" ht="28.5" thickBot="1">
      <c r="C20" s="138" t="s">
        <v>30</v>
      </c>
      <c r="D20" s="139">
        <v>2</v>
      </c>
      <c r="E20" s="139" t="s">
        <v>31</v>
      </c>
    </row>
    <row r="21" spans="3:5" ht="42.5" thickBot="1">
      <c r="C21" s="138" t="s">
        <v>32</v>
      </c>
      <c r="D21" s="139">
        <v>3</v>
      </c>
      <c r="E21" s="139" t="s">
        <v>33</v>
      </c>
    </row>
    <row r="22" spans="3:5" ht="42.5" thickBot="1">
      <c r="C22" s="138" t="s">
        <v>34</v>
      </c>
      <c r="D22" s="139">
        <v>4</v>
      </c>
      <c r="E22" s="139" t="s">
        <v>35</v>
      </c>
    </row>
    <row r="23" spans="3:5" ht="70.5" thickBot="1">
      <c r="C23" s="138" t="s">
        <v>36</v>
      </c>
      <c r="D23" s="139">
        <v>5</v>
      </c>
      <c r="E23" s="139" t="s">
        <v>37</v>
      </c>
    </row>
  </sheetData>
  <mergeCells count="9">
    <mergeCell ref="I1:I2"/>
    <mergeCell ref="J1:J2"/>
    <mergeCell ref="E3:E11"/>
    <mergeCell ref="A1:A2"/>
    <mergeCell ref="B1:B2"/>
    <mergeCell ref="C1:C2"/>
    <mergeCell ref="D1:D2"/>
    <mergeCell ref="E1:E2"/>
    <mergeCell ref="F1:H1"/>
  </mergeCells>
  <phoneticPr fontId="32" type="noConversion"/>
  <conditionalFormatting sqref="H8:H11">
    <cfRule type="cellIs" dxfId="0" priority="1" operator="greaterThanOrEqual">
      <formula>4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U95"/>
  <sheetViews>
    <sheetView zoomScale="59" workbookViewId="0">
      <selection activeCell="R6" sqref="R6"/>
    </sheetView>
  </sheetViews>
  <sheetFormatPr defaultColWidth="10.453125" defaultRowHeight="15.5"/>
  <cols>
    <col min="1" max="1" width="24" style="39" customWidth="1"/>
    <col min="2" max="2" width="54.1796875" style="40" customWidth="1"/>
    <col min="3" max="3" width="19.1796875" style="39" customWidth="1"/>
    <col min="4" max="4" width="57" style="39" customWidth="1"/>
    <col min="5" max="5" width="34.26953125" style="39" customWidth="1"/>
    <col min="6" max="6" width="17.81640625" style="39" customWidth="1"/>
    <col min="7" max="7" width="16.26953125" style="39" customWidth="1"/>
    <col min="8" max="8" width="14.1796875" style="39" customWidth="1"/>
    <col min="9" max="9" width="53.7265625" style="39" customWidth="1"/>
    <col min="10" max="10" width="20.7265625" style="39" customWidth="1"/>
    <col min="11" max="11" width="23.26953125" style="39" customWidth="1"/>
    <col min="12" max="12" width="22.7265625" style="39" customWidth="1"/>
    <col min="13" max="13" width="28.7265625" style="39" customWidth="1"/>
    <col min="14" max="14" width="31" style="39" customWidth="1"/>
    <col min="15" max="15" width="22.81640625" style="39" customWidth="1"/>
    <col min="16" max="19" width="10.453125" style="39"/>
    <col min="20" max="20" width="7.7265625" style="39" customWidth="1"/>
    <col min="21" max="21" width="54.7265625" style="39" customWidth="1"/>
    <col min="22" max="16384" width="10.453125" style="39"/>
  </cols>
  <sheetData>
    <row r="1" spans="1:21" s="38" customFormat="1" ht="31">
      <c r="A1" s="41" t="s">
        <v>449</v>
      </c>
      <c r="B1" s="41" t="s">
        <v>450</v>
      </c>
      <c r="C1" s="41" t="s">
        <v>451</v>
      </c>
      <c r="D1" s="41" t="s">
        <v>452</v>
      </c>
      <c r="E1" s="41" t="s">
        <v>453</v>
      </c>
      <c r="F1" s="41" t="s">
        <v>454</v>
      </c>
      <c r="G1" s="41" t="s">
        <v>455</v>
      </c>
      <c r="H1" s="41" t="s">
        <v>456</v>
      </c>
      <c r="I1" s="41" t="s">
        <v>457</v>
      </c>
      <c r="J1" s="41" t="s">
        <v>458</v>
      </c>
      <c r="K1" s="41" t="s">
        <v>459</v>
      </c>
      <c r="L1" s="41" t="s">
        <v>460</v>
      </c>
      <c r="M1" s="41" t="s">
        <v>452</v>
      </c>
      <c r="N1" s="41" t="s">
        <v>901</v>
      </c>
      <c r="O1" s="140" t="s">
        <v>461</v>
      </c>
      <c r="P1" s="45" t="s">
        <v>462</v>
      </c>
    </row>
    <row r="2" spans="1:21">
      <c r="A2" s="42" t="s">
        <v>463</v>
      </c>
      <c r="B2" s="43" t="s">
        <v>464</v>
      </c>
      <c r="C2" s="42" t="s">
        <v>465</v>
      </c>
      <c r="D2" s="42" t="s">
        <v>466</v>
      </c>
      <c r="E2" s="42" t="s">
        <v>467</v>
      </c>
      <c r="F2" s="42" t="s">
        <v>468</v>
      </c>
      <c r="G2" s="42" t="s">
        <v>140</v>
      </c>
      <c r="H2" s="42" t="s">
        <v>469</v>
      </c>
      <c r="I2" s="42" t="s">
        <v>470</v>
      </c>
      <c r="J2" s="42" t="s">
        <v>471</v>
      </c>
      <c r="K2" s="42" t="s">
        <v>472</v>
      </c>
      <c r="L2" s="42" t="s">
        <v>473</v>
      </c>
      <c r="M2" s="87" t="s">
        <v>1150</v>
      </c>
      <c r="N2" s="88" t="s">
        <v>1151</v>
      </c>
      <c r="O2" s="95">
        <v>44700</v>
      </c>
      <c r="P2" s="42" t="s">
        <v>474</v>
      </c>
    </row>
    <row r="3" spans="1:21">
      <c r="A3" s="42" t="s">
        <v>475</v>
      </c>
      <c r="B3" s="43" t="s">
        <v>476</v>
      </c>
      <c r="C3" s="42" t="s">
        <v>477</v>
      </c>
      <c r="D3" s="42" t="s">
        <v>478</v>
      </c>
      <c r="E3" s="42" t="s">
        <v>479</v>
      </c>
      <c r="F3" s="42" t="s">
        <v>480</v>
      </c>
      <c r="G3" s="42" t="s">
        <v>140</v>
      </c>
      <c r="H3" s="42" t="s">
        <v>469</v>
      </c>
      <c r="I3" s="42" t="s">
        <v>470</v>
      </c>
      <c r="J3" s="42" t="s">
        <v>471</v>
      </c>
      <c r="K3" s="42" t="s">
        <v>472</v>
      </c>
      <c r="L3" s="42" t="s">
        <v>473</v>
      </c>
      <c r="M3" s="87" t="s">
        <v>1152</v>
      </c>
      <c r="N3" s="88" t="s">
        <v>1153</v>
      </c>
      <c r="O3" s="95">
        <v>45200</v>
      </c>
      <c r="P3" s="42" t="s">
        <v>474</v>
      </c>
    </row>
    <row r="4" spans="1:21">
      <c r="A4" s="42" t="s">
        <v>481</v>
      </c>
      <c r="B4" s="44" t="s">
        <v>482</v>
      </c>
      <c r="C4" s="42" t="s">
        <v>483</v>
      </c>
      <c r="D4" s="42" t="s">
        <v>484</v>
      </c>
      <c r="E4" s="42" t="s">
        <v>485</v>
      </c>
      <c r="F4" s="42" t="s">
        <v>480</v>
      </c>
      <c r="G4" s="42" t="s">
        <v>140</v>
      </c>
      <c r="H4" s="42" t="s">
        <v>486</v>
      </c>
      <c r="I4" s="42" t="s">
        <v>487</v>
      </c>
      <c r="J4" s="42" t="s">
        <v>471</v>
      </c>
      <c r="K4" s="42" t="s">
        <v>488</v>
      </c>
      <c r="L4" s="42" t="s">
        <v>473</v>
      </c>
      <c r="M4" s="87" t="s">
        <v>1154</v>
      </c>
      <c r="N4" s="88" t="s">
        <v>1155</v>
      </c>
      <c r="O4" s="95">
        <v>43815</v>
      </c>
      <c r="P4" s="42" t="s">
        <v>474</v>
      </c>
    </row>
    <row r="5" spans="1:21">
      <c r="A5" s="42" t="s">
        <v>489</v>
      </c>
      <c r="B5" s="44" t="s">
        <v>490</v>
      </c>
      <c r="C5" s="42" t="s">
        <v>491</v>
      </c>
      <c r="D5" s="42" t="s">
        <v>484</v>
      </c>
      <c r="E5" s="42" t="s">
        <v>492</v>
      </c>
      <c r="F5" s="42" t="s">
        <v>480</v>
      </c>
      <c r="G5" s="42" t="s">
        <v>140</v>
      </c>
      <c r="H5" s="42" t="s">
        <v>486</v>
      </c>
      <c r="I5" s="42" t="s">
        <v>487</v>
      </c>
      <c r="J5" s="42" t="s">
        <v>471</v>
      </c>
      <c r="K5" s="42" t="s">
        <v>488</v>
      </c>
      <c r="L5" s="42" t="s">
        <v>473</v>
      </c>
      <c r="M5" s="87" t="s">
        <v>1156</v>
      </c>
      <c r="N5" s="88" t="s">
        <v>1157</v>
      </c>
      <c r="O5" s="95">
        <v>45200</v>
      </c>
      <c r="P5" s="42" t="s">
        <v>474</v>
      </c>
    </row>
    <row r="6" spans="1:21" ht="16" thickBot="1">
      <c r="A6" s="42" t="s">
        <v>493</v>
      </c>
      <c r="B6" s="43"/>
      <c r="C6" s="42"/>
      <c r="D6" s="42" t="s">
        <v>494</v>
      </c>
      <c r="E6" s="42" t="s">
        <v>495</v>
      </c>
      <c r="F6" s="42" t="s">
        <v>480</v>
      </c>
      <c r="G6" s="42" t="s">
        <v>140</v>
      </c>
      <c r="H6" s="42" t="s">
        <v>486</v>
      </c>
      <c r="I6" s="42" t="s">
        <v>487</v>
      </c>
      <c r="J6" s="42" t="s">
        <v>471</v>
      </c>
      <c r="K6" s="42" t="s">
        <v>472</v>
      </c>
      <c r="L6" s="42" t="s">
        <v>473</v>
      </c>
      <c r="M6" s="87" t="s">
        <v>1158</v>
      </c>
      <c r="N6" s="89" t="s">
        <v>1159</v>
      </c>
      <c r="O6" s="95">
        <v>45200</v>
      </c>
      <c r="P6" s="42" t="s">
        <v>474</v>
      </c>
    </row>
    <row r="7" spans="1:21" ht="16" thickBot="1">
      <c r="A7" s="42" t="s">
        <v>496</v>
      </c>
      <c r="B7" s="44" t="s">
        <v>497</v>
      </c>
      <c r="C7" s="42" t="s">
        <v>498</v>
      </c>
      <c r="D7" s="42" t="s">
        <v>499</v>
      </c>
      <c r="E7" s="42" t="s">
        <v>500</v>
      </c>
      <c r="F7" s="42" t="s">
        <v>480</v>
      </c>
      <c r="G7" s="42" t="s">
        <v>140</v>
      </c>
      <c r="H7" s="42" t="s">
        <v>469</v>
      </c>
      <c r="I7" s="42" t="s">
        <v>470</v>
      </c>
      <c r="J7" s="42" t="s">
        <v>471</v>
      </c>
      <c r="K7" s="42" t="s">
        <v>472</v>
      </c>
      <c r="L7" s="42" t="s">
        <v>473</v>
      </c>
      <c r="M7" s="87" t="s">
        <v>1160</v>
      </c>
      <c r="N7" s="88" t="s">
        <v>1161</v>
      </c>
      <c r="O7" s="95">
        <v>44700</v>
      </c>
      <c r="P7" s="42" t="s">
        <v>474</v>
      </c>
      <c r="S7" s="2" t="s">
        <v>25</v>
      </c>
      <c r="T7" s="3" t="s">
        <v>26</v>
      </c>
      <c r="U7" s="3" t="s">
        <v>27</v>
      </c>
    </row>
    <row r="8" spans="1:21" ht="16" thickBot="1">
      <c r="A8" s="42" t="s">
        <v>501</v>
      </c>
      <c r="B8" s="43" t="s">
        <v>502</v>
      </c>
      <c r="C8" s="42" t="s">
        <v>503</v>
      </c>
      <c r="D8" s="42" t="s">
        <v>504</v>
      </c>
      <c r="E8" s="42" t="s">
        <v>505</v>
      </c>
      <c r="F8" s="42" t="s">
        <v>480</v>
      </c>
      <c r="G8" s="42" t="s">
        <v>140</v>
      </c>
      <c r="H8" s="42" t="s">
        <v>469</v>
      </c>
      <c r="I8" s="42" t="s">
        <v>470</v>
      </c>
      <c r="J8" s="42" t="s">
        <v>471</v>
      </c>
      <c r="K8" s="42" t="s">
        <v>472</v>
      </c>
      <c r="L8" s="42" t="s">
        <v>473</v>
      </c>
      <c r="M8" s="87" t="s">
        <v>1162</v>
      </c>
      <c r="N8" s="88"/>
      <c r="O8" s="92"/>
      <c r="P8" s="42" t="s">
        <v>474</v>
      </c>
      <c r="S8" s="4" t="s">
        <v>28</v>
      </c>
      <c r="T8" s="5">
        <v>1</v>
      </c>
      <c r="U8" s="5" t="s">
        <v>29</v>
      </c>
    </row>
    <row r="9" spans="1:21" ht="16" thickBot="1">
      <c r="A9" s="42" t="s">
        <v>506</v>
      </c>
      <c r="B9" s="43" t="s">
        <v>507</v>
      </c>
      <c r="C9" s="42" t="s">
        <v>508</v>
      </c>
      <c r="D9" s="42" t="s">
        <v>466</v>
      </c>
      <c r="E9" s="42" t="s">
        <v>509</v>
      </c>
      <c r="F9" s="42" t="s">
        <v>480</v>
      </c>
      <c r="G9" s="42" t="s">
        <v>140</v>
      </c>
      <c r="H9" s="42" t="s">
        <v>469</v>
      </c>
      <c r="I9" s="42" t="s">
        <v>470</v>
      </c>
      <c r="J9" s="42" t="s">
        <v>471</v>
      </c>
      <c r="K9" s="42" t="s">
        <v>472</v>
      </c>
      <c r="L9" s="42" t="s">
        <v>473</v>
      </c>
      <c r="M9" s="87" t="s">
        <v>1163</v>
      </c>
      <c r="N9" s="88" t="s">
        <v>1164</v>
      </c>
      <c r="O9" s="92"/>
      <c r="P9" s="42" t="s">
        <v>474</v>
      </c>
      <c r="S9" s="4" t="s">
        <v>30</v>
      </c>
      <c r="T9" s="5">
        <v>2</v>
      </c>
      <c r="U9" s="5" t="s">
        <v>31</v>
      </c>
    </row>
    <row r="10" spans="1:21" ht="20.5" thickBot="1">
      <c r="A10" s="42" t="s">
        <v>510</v>
      </c>
      <c r="B10" s="43" t="s">
        <v>511</v>
      </c>
      <c r="C10" s="42" t="s">
        <v>512</v>
      </c>
      <c r="D10" s="42" t="s">
        <v>494</v>
      </c>
      <c r="E10" s="42" t="s">
        <v>513</v>
      </c>
      <c r="F10" s="42" t="s">
        <v>480</v>
      </c>
      <c r="G10" s="42" t="s">
        <v>140</v>
      </c>
      <c r="H10" s="42" t="s">
        <v>469</v>
      </c>
      <c r="I10" s="42" t="s">
        <v>514</v>
      </c>
      <c r="J10" s="42" t="s">
        <v>471</v>
      </c>
      <c r="K10" s="42" t="s">
        <v>472</v>
      </c>
      <c r="L10" s="42" t="s">
        <v>473</v>
      </c>
      <c r="M10" s="87" t="s">
        <v>1165</v>
      </c>
      <c r="N10" s="88" t="s">
        <v>1166</v>
      </c>
      <c r="O10" s="95">
        <v>44700</v>
      </c>
      <c r="P10" s="42" t="s">
        <v>474</v>
      </c>
      <c r="S10" s="4" t="s">
        <v>32</v>
      </c>
      <c r="T10" s="5">
        <v>3</v>
      </c>
      <c r="U10" s="5" t="s">
        <v>33</v>
      </c>
    </row>
    <row r="11" spans="1:21" ht="20.5" thickBot="1">
      <c r="A11" s="42" t="s">
        <v>515</v>
      </c>
      <c r="B11" s="43" t="s">
        <v>516</v>
      </c>
      <c r="C11" s="42" t="s">
        <v>517</v>
      </c>
      <c r="D11" s="42" t="s">
        <v>494</v>
      </c>
      <c r="E11" s="42" t="s">
        <v>518</v>
      </c>
      <c r="F11" s="42" t="s">
        <v>480</v>
      </c>
      <c r="G11" s="42" t="s">
        <v>140</v>
      </c>
      <c r="H11" s="42" t="s">
        <v>469</v>
      </c>
      <c r="I11" s="42" t="s">
        <v>470</v>
      </c>
      <c r="J11" s="42" t="s">
        <v>471</v>
      </c>
      <c r="K11" s="42" t="s">
        <v>472</v>
      </c>
      <c r="L11" s="42" t="s">
        <v>473</v>
      </c>
      <c r="M11" s="90" t="s">
        <v>1167</v>
      </c>
      <c r="N11" s="91" t="s">
        <v>1168</v>
      </c>
      <c r="O11" s="95">
        <v>45200</v>
      </c>
      <c r="P11" s="42" t="s">
        <v>474</v>
      </c>
      <c r="S11" s="4" t="s">
        <v>34</v>
      </c>
      <c r="T11" s="5">
        <v>4</v>
      </c>
      <c r="U11" s="5" t="s">
        <v>35</v>
      </c>
    </row>
    <row r="12" spans="1:21" ht="20.5" thickBot="1">
      <c r="A12" s="42" t="s">
        <v>519</v>
      </c>
      <c r="B12" s="44" t="s">
        <v>520</v>
      </c>
      <c r="C12" s="42" t="s">
        <v>521</v>
      </c>
      <c r="D12" s="42" t="s">
        <v>522</v>
      </c>
      <c r="E12" s="42" t="s">
        <v>523</v>
      </c>
      <c r="F12" s="42" t="s">
        <v>480</v>
      </c>
      <c r="G12" s="42" t="s">
        <v>140</v>
      </c>
      <c r="H12" s="42" t="s">
        <v>469</v>
      </c>
      <c r="I12" s="42" t="s">
        <v>514</v>
      </c>
      <c r="J12" s="42" t="s">
        <v>471</v>
      </c>
      <c r="K12" s="42" t="s">
        <v>472</v>
      </c>
      <c r="L12" s="42" t="s">
        <v>473</v>
      </c>
      <c r="M12" s="87" t="s">
        <v>1169</v>
      </c>
      <c r="N12" s="88" t="s">
        <v>1170</v>
      </c>
      <c r="O12" s="95">
        <v>45050</v>
      </c>
      <c r="P12" s="42" t="s">
        <v>474</v>
      </c>
      <c r="S12" s="4" t="s">
        <v>36</v>
      </c>
      <c r="T12" s="5">
        <v>5</v>
      </c>
      <c r="U12" s="5" t="s">
        <v>37</v>
      </c>
    </row>
    <row r="13" spans="1:21">
      <c r="A13" s="42" t="s">
        <v>524</v>
      </c>
      <c r="B13" s="43" t="s">
        <v>525</v>
      </c>
      <c r="C13" s="42" t="s">
        <v>526</v>
      </c>
      <c r="D13" s="42" t="s">
        <v>527</v>
      </c>
      <c r="E13" s="42" t="s">
        <v>528</v>
      </c>
      <c r="F13" s="42" t="s">
        <v>480</v>
      </c>
      <c r="G13" s="42" t="s">
        <v>140</v>
      </c>
      <c r="H13" s="42" t="s">
        <v>469</v>
      </c>
      <c r="I13" s="42" t="s">
        <v>470</v>
      </c>
      <c r="J13" s="42" t="s">
        <v>471</v>
      </c>
      <c r="K13" s="42" t="s">
        <v>472</v>
      </c>
      <c r="L13" s="42" t="s">
        <v>473</v>
      </c>
      <c r="M13" s="87" t="s">
        <v>1171</v>
      </c>
      <c r="N13" s="88" t="s">
        <v>1172</v>
      </c>
      <c r="O13" s="95">
        <v>45050</v>
      </c>
      <c r="P13" s="42" t="s">
        <v>474</v>
      </c>
    </row>
    <row r="14" spans="1:21">
      <c r="A14" s="42" t="s">
        <v>529</v>
      </c>
      <c r="B14" s="43" t="s">
        <v>482</v>
      </c>
      <c r="C14" s="42" t="s">
        <v>530</v>
      </c>
      <c r="D14" s="42" t="s">
        <v>531</v>
      </c>
      <c r="E14" s="42" t="s">
        <v>532</v>
      </c>
      <c r="F14" s="42" t="s">
        <v>480</v>
      </c>
      <c r="G14" s="42" t="s">
        <v>140</v>
      </c>
      <c r="H14" s="42" t="s">
        <v>469</v>
      </c>
      <c r="I14" s="42" t="s">
        <v>470</v>
      </c>
      <c r="J14" s="42" t="s">
        <v>471</v>
      </c>
      <c r="K14" s="42" t="s">
        <v>488</v>
      </c>
      <c r="L14" s="42" t="s">
        <v>473</v>
      </c>
      <c r="M14" s="87" t="s">
        <v>1171</v>
      </c>
      <c r="N14" s="88" t="s">
        <v>1173</v>
      </c>
      <c r="O14" s="95">
        <v>44959</v>
      </c>
      <c r="P14" s="42" t="s">
        <v>474</v>
      </c>
    </row>
    <row r="15" spans="1:21">
      <c r="A15" s="42" t="s">
        <v>533</v>
      </c>
      <c r="B15" s="43" t="s">
        <v>534</v>
      </c>
      <c r="C15" s="42" t="s">
        <v>535</v>
      </c>
      <c r="D15" s="42" t="s">
        <v>494</v>
      </c>
      <c r="E15" s="42" t="s">
        <v>536</v>
      </c>
      <c r="F15" s="42" t="s">
        <v>480</v>
      </c>
      <c r="G15" s="42" t="s">
        <v>140</v>
      </c>
      <c r="H15" s="42" t="s">
        <v>469</v>
      </c>
      <c r="I15" s="42" t="s">
        <v>470</v>
      </c>
      <c r="J15" s="42" t="s">
        <v>471</v>
      </c>
      <c r="K15" s="42" t="s">
        <v>472</v>
      </c>
      <c r="L15" s="42" t="s">
        <v>473</v>
      </c>
      <c r="M15" s="87" t="s">
        <v>1169</v>
      </c>
      <c r="N15" s="88" t="s">
        <v>1174</v>
      </c>
      <c r="O15" s="95">
        <v>43815</v>
      </c>
      <c r="P15" s="42" t="s">
        <v>474</v>
      </c>
    </row>
    <row r="16" spans="1:21">
      <c r="A16" s="42" t="s">
        <v>537</v>
      </c>
      <c r="B16" s="43" t="s">
        <v>538</v>
      </c>
      <c r="C16" s="42" t="s">
        <v>539</v>
      </c>
      <c r="D16" s="42" t="s">
        <v>522</v>
      </c>
      <c r="E16" s="42" t="s">
        <v>540</v>
      </c>
      <c r="F16" s="42" t="s">
        <v>480</v>
      </c>
      <c r="G16" s="42" t="s">
        <v>140</v>
      </c>
      <c r="H16" s="42" t="s">
        <v>469</v>
      </c>
      <c r="I16" s="42" t="s">
        <v>470</v>
      </c>
      <c r="J16" s="42" t="s">
        <v>471</v>
      </c>
      <c r="K16" s="42" t="s">
        <v>472</v>
      </c>
      <c r="L16" s="42" t="s">
        <v>473</v>
      </c>
      <c r="M16" s="87" t="s">
        <v>1169</v>
      </c>
      <c r="N16" s="88" t="s">
        <v>1175</v>
      </c>
      <c r="O16" s="95">
        <v>45050</v>
      </c>
      <c r="P16" s="42" t="s">
        <v>474</v>
      </c>
    </row>
    <row r="17" spans="1:16">
      <c r="A17" s="42" t="s">
        <v>541</v>
      </c>
      <c r="B17" s="43" t="s">
        <v>542</v>
      </c>
      <c r="C17" s="42" t="s">
        <v>543</v>
      </c>
      <c r="D17" s="42" t="s">
        <v>544</v>
      </c>
      <c r="E17" s="42" t="s">
        <v>545</v>
      </c>
      <c r="F17" s="42" t="s">
        <v>480</v>
      </c>
      <c r="G17" s="42" t="s">
        <v>546</v>
      </c>
      <c r="H17" s="42" t="s">
        <v>469</v>
      </c>
      <c r="I17" s="42" t="s">
        <v>470</v>
      </c>
      <c r="J17" s="42" t="s">
        <v>471</v>
      </c>
      <c r="K17" s="42" t="s">
        <v>472</v>
      </c>
      <c r="L17" s="42" t="s">
        <v>473</v>
      </c>
      <c r="M17" s="87" t="s">
        <v>1176</v>
      </c>
      <c r="N17" s="88" t="s">
        <v>1177</v>
      </c>
      <c r="O17" s="95">
        <v>44153</v>
      </c>
      <c r="P17" s="42" t="s">
        <v>474</v>
      </c>
    </row>
    <row r="18" spans="1:16">
      <c r="A18" s="42" t="s">
        <v>547</v>
      </c>
      <c r="B18" s="44" t="s">
        <v>548</v>
      </c>
      <c r="C18" s="42" t="s">
        <v>549</v>
      </c>
      <c r="D18" s="42" t="s">
        <v>550</v>
      </c>
      <c r="E18" s="42" t="s">
        <v>551</v>
      </c>
      <c r="F18" s="42" t="s">
        <v>480</v>
      </c>
      <c r="G18" s="42" t="s">
        <v>140</v>
      </c>
      <c r="H18" s="42" t="s">
        <v>486</v>
      </c>
      <c r="I18" s="42" t="s">
        <v>487</v>
      </c>
      <c r="J18" s="42" t="s">
        <v>471</v>
      </c>
      <c r="K18" s="42" t="s">
        <v>472</v>
      </c>
      <c r="L18" s="42" t="s">
        <v>473</v>
      </c>
      <c r="M18" s="87" t="s">
        <v>1178</v>
      </c>
      <c r="N18" s="92" t="s">
        <v>1179</v>
      </c>
      <c r="O18" s="95">
        <v>44700</v>
      </c>
      <c r="P18" s="42" t="s">
        <v>474</v>
      </c>
    </row>
    <row r="19" spans="1:16">
      <c r="A19" s="42" t="s">
        <v>552</v>
      </c>
      <c r="B19" s="43" t="s">
        <v>553</v>
      </c>
      <c r="C19" s="42" t="s">
        <v>554</v>
      </c>
      <c r="D19" s="42" t="s">
        <v>550</v>
      </c>
      <c r="E19" s="42" t="s">
        <v>555</v>
      </c>
      <c r="F19" s="42" t="s">
        <v>480</v>
      </c>
      <c r="G19" s="42" t="s">
        <v>140</v>
      </c>
      <c r="H19" s="42" t="s">
        <v>486</v>
      </c>
      <c r="I19" s="42" t="s">
        <v>487</v>
      </c>
      <c r="J19" s="42" t="s">
        <v>471</v>
      </c>
      <c r="K19" s="42" t="s">
        <v>472</v>
      </c>
      <c r="L19" s="42" t="s">
        <v>473</v>
      </c>
      <c r="M19" s="87" t="s">
        <v>1171</v>
      </c>
      <c r="N19" s="92" t="s">
        <v>1180</v>
      </c>
      <c r="O19" s="95">
        <v>44624</v>
      </c>
      <c r="P19" s="42" t="s">
        <v>474</v>
      </c>
    </row>
    <row r="20" spans="1:16">
      <c r="A20" s="42" t="s">
        <v>556</v>
      </c>
      <c r="B20" s="44" t="s">
        <v>557</v>
      </c>
      <c r="C20" s="42" t="s">
        <v>558</v>
      </c>
      <c r="D20" s="42" t="s">
        <v>522</v>
      </c>
      <c r="E20" s="42" t="s">
        <v>559</v>
      </c>
      <c r="F20" s="42" t="s">
        <v>480</v>
      </c>
      <c r="G20" s="42" t="s">
        <v>140</v>
      </c>
      <c r="H20" s="42" t="s">
        <v>469</v>
      </c>
      <c r="I20" s="42" t="s">
        <v>470</v>
      </c>
      <c r="J20" s="42" t="s">
        <v>471</v>
      </c>
      <c r="K20" s="42" t="s">
        <v>472</v>
      </c>
      <c r="L20" s="42" t="s">
        <v>473</v>
      </c>
      <c r="M20" s="87" t="s">
        <v>1181</v>
      </c>
      <c r="N20" s="88" t="s">
        <v>1182</v>
      </c>
      <c r="O20" s="95">
        <v>44014</v>
      </c>
      <c r="P20" s="42" t="s">
        <v>474</v>
      </c>
    </row>
    <row r="21" spans="1:16">
      <c r="A21" s="42" t="s">
        <v>560</v>
      </c>
      <c r="B21" s="43" t="s">
        <v>561</v>
      </c>
      <c r="C21" s="42" t="s">
        <v>562</v>
      </c>
      <c r="D21" s="42" t="s">
        <v>563</v>
      </c>
      <c r="E21" s="42" t="s">
        <v>564</v>
      </c>
      <c r="F21" s="42" t="s">
        <v>480</v>
      </c>
      <c r="G21" s="42" t="s">
        <v>546</v>
      </c>
      <c r="H21" s="42" t="s">
        <v>469</v>
      </c>
      <c r="I21" s="42" t="s">
        <v>470</v>
      </c>
      <c r="J21" s="42" t="s">
        <v>471</v>
      </c>
      <c r="K21" s="42" t="s">
        <v>472</v>
      </c>
      <c r="L21" s="42" t="s">
        <v>473</v>
      </c>
      <c r="M21" s="87" t="s">
        <v>1183</v>
      </c>
      <c r="N21" s="88" t="s">
        <v>1184</v>
      </c>
      <c r="O21" s="95">
        <v>44495</v>
      </c>
      <c r="P21" s="42" t="s">
        <v>474</v>
      </c>
    </row>
    <row r="22" spans="1:16">
      <c r="A22" s="42" t="s">
        <v>565</v>
      </c>
      <c r="B22" s="43" t="s">
        <v>566</v>
      </c>
      <c r="C22" s="42" t="s">
        <v>567</v>
      </c>
      <c r="D22" s="42" t="s">
        <v>522</v>
      </c>
      <c r="E22" s="42" t="s">
        <v>568</v>
      </c>
      <c r="F22" s="42" t="s">
        <v>480</v>
      </c>
      <c r="G22" s="42" t="s">
        <v>140</v>
      </c>
      <c r="H22" s="42" t="s">
        <v>486</v>
      </c>
      <c r="I22" s="42" t="s">
        <v>569</v>
      </c>
      <c r="J22" s="42" t="s">
        <v>471</v>
      </c>
      <c r="K22" s="42" t="s">
        <v>472</v>
      </c>
      <c r="L22" s="42" t="s">
        <v>473</v>
      </c>
      <c r="M22" s="87" t="s">
        <v>1169</v>
      </c>
      <c r="N22" s="88" t="s">
        <v>1185</v>
      </c>
      <c r="O22" s="95">
        <v>45050</v>
      </c>
      <c r="P22" s="42" t="s">
        <v>474</v>
      </c>
    </row>
    <row r="23" spans="1:16">
      <c r="A23" s="42" t="s">
        <v>570</v>
      </c>
      <c r="B23" s="44"/>
      <c r="C23" s="42"/>
      <c r="D23" s="42" t="s">
        <v>522</v>
      </c>
      <c r="E23" s="42" t="s">
        <v>571</v>
      </c>
      <c r="F23" s="42" t="s">
        <v>480</v>
      </c>
      <c r="G23" s="42" t="s">
        <v>140</v>
      </c>
      <c r="H23" s="42" t="s">
        <v>486</v>
      </c>
      <c r="I23" s="42" t="s">
        <v>487</v>
      </c>
      <c r="J23" s="42" t="s">
        <v>471</v>
      </c>
      <c r="K23" s="42" t="s">
        <v>472</v>
      </c>
      <c r="L23" s="42" t="s">
        <v>473</v>
      </c>
      <c r="M23" s="87" t="s">
        <v>1186</v>
      </c>
      <c r="N23" s="88" t="s">
        <v>1187</v>
      </c>
      <c r="O23" s="95"/>
      <c r="P23" s="42" t="s">
        <v>474</v>
      </c>
    </row>
    <row r="24" spans="1:16">
      <c r="A24" s="42" t="s">
        <v>572</v>
      </c>
      <c r="B24" s="43" t="s">
        <v>573</v>
      </c>
      <c r="C24" s="42" t="s">
        <v>574</v>
      </c>
      <c r="D24" s="42" t="s">
        <v>575</v>
      </c>
      <c r="E24" s="42" t="s">
        <v>576</v>
      </c>
      <c r="F24" s="42" t="s">
        <v>480</v>
      </c>
      <c r="G24" s="42" t="s">
        <v>546</v>
      </c>
      <c r="H24" s="42" t="s">
        <v>469</v>
      </c>
      <c r="I24" s="42" t="s">
        <v>470</v>
      </c>
      <c r="J24" s="42" t="s">
        <v>471</v>
      </c>
      <c r="K24" s="42" t="s">
        <v>472</v>
      </c>
      <c r="L24" s="42" t="s">
        <v>473</v>
      </c>
      <c r="M24" s="87" t="s">
        <v>1188</v>
      </c>
      <c r="N24" s="92" t="s">
        <v>1189</v>
      </c>
      <c r="O24" s="95">
        <v>44302</v>
      </c>
      <c r="P24" s="42" t="s">
        <v>474</v>
      </c>
    </row>
    <row r="25" spans="1:16">
      <c r="A25" s="42" t="s">
        <v>577</v>
      </c>
      <c r="B25" s="43" t="s">
        <v>578</v>
      </c>
      <c r="C25" s="42" t="s">
        <v>579</v>
      </c>
      <c r="D25" s="42" t="s">
        <v>466</v>
      </c>
      <c r="E25" s="42" t="s">
        <v>580</v>
      </c>
      <c r="F25" s="42" t="s">
        <v>480</v>
      </c>
      <c r="G25" s="42" t="s">
        <v>140</v>
      </c>
      <c r="H25" s="42" t="s">
        <v>469</v>
      </c>
      <c r="I25" s="42" t="s">
        <v>470</v>
      </c>
      <c r="J25" s="42" t="s">
        <v>471</v>
      </c>
      <c r="K25" s="42" t="s">
        <v>472</v>
      </c>
      <c r="L25" s="42" t="s">
        <v>473</v>
      </c>
      <c r="M25" s="87" t="s">
        <v>1186</v>
      </c>
      <c r="N25" s="88" t="s">
        <v>1190</v>
      </c>
      <c r="O25" s="95"/>
      <c r="P25" s="42" t="s">
        <v>474</v>
      </c>
    </row>
    <row r="26" spans="1:16">
      <c r="A26" s="42" t="s">
        <v>581</v>
      </c>
      <c r="B26" s="43" t="s">
        <v>582</v>
      </c>
      <c r="C26" s="42" t="s">
        <v>583</v>
      </c>
      <c r="D26" s="42" t="s">
        <v>466</v>
      </c>
      <c r="E26" s="42" t="s">
        <v>584</v>
      </c>
      <c r="F26" s="42" t="s">
        <v>480</v>
      </c>
      <c r="G26" s="42" t="s">
        <v>140</v>
      </c>
      <c r="H26" s="42" t="s">
        <v>469</v>
      </c>
      <c r="I26" s="42" t="s">
        <v>585</v>
      </c>
      <c r="J26" s="42" t="s">
        <v>471</v>
      </c>
      <c r="K26" s="42" t="s">
        <v>472</v>
      </c>
      <c r="L26" s="42" t="s">
        <v>473</v>
      </c>
      <c r="M26" s="87" t="s">
        <v>1191</v>
      </c>
      <c r="N26" s="92" t="s">
        <v>1192</v>
      </c>
      <c r="O26" s="95">
        <v>44330</v>
      </c>
      <c r="P26" s="42" t="s">
        <v>474</v>
      </c>
    </row>
    <row r="27" spans="1:16">
      <c r="A27" s="42" t="s">
        <v>586</v>
      </c>
      <c r="B27" s="43" t="s">
        <v>587</v>
      </c>
      <c r="C27" s="42" t="s">
        <v>588</v>
      </c>
      <c r="D27" s="42" t="s">
        <v>589</v>
      </c>
      <c r="E27" s="42" t="s">
        <v>590</v>
      </c>
      <c r="F27" s="42" t="s">
        <v>480</v>
      </c>
      <c r="G27" s="42" t="s">
        <v>140</v>
      </c>
      <c r="H27" s="42" t="s">
        <v>469</v>
      </c>
      <c r="I27" s="42" t="s">
        <v>470</v>
      </c>
      <c r="J27" s="42" t="s">
        <v>471</v>
      </c>
      <c r="K27" s="42" t="s">
        <v>472</v>
      </c>
      <c r="L27" s="42" t="s">
        <v>473</v>
      </c>
      <c r="M27" s="87" t="s">
        <v>1193</v>
      </c>
      <c r="N27" s="88" t="s">
        <v>1194</v>
      </c>
      <c r="O27" s="95">
        <v>44153</v>
      </c>
      <c r="P27" s="42" t="s">
        <v>474</v>
      </c>
    </row>
    <row r="28" spans="1:16">
      <c r="A28" s="42" t="s">
        <v>591</v>
      </c>
      <c r="B28" s="43" t="s">
        <v>592</v>
      </c>
      <c r="C28" s="42" t="s">
        <v>593</v>
      </c>
      <c r="D28" s="42" t="s">
        <v>550</v>
      </c>
      <c r="E28" s="42" t="s">
        <v>594</v>
      </c>
      <c r="F28" s="42" t="s">
        <v>480</v>
      </c>
      <c r="G28" s="42" t="s">
        <v>140</v>
      </c>
      <c r="H28" s="42" t="s">
        <v>486</v>
      </c>
      <c r="I28" s="42" t="s">
        <v>487</v>
      </c>
      <c r="J28" s="42" t="s">
        <v>471</v>
      </c>
      <c r="K28" s="42" t="s">
        <v>472</v>
      </c>
      <c r="L28" s="42" t="s">
        <v>473</v>
      </c>
      <c r="M28" s="87" t="s">
        <v>1195</v>
      </c>
      <c r="N28" s="88" t="s">
        <v>1196</v>
      </c>
      <c r="O28" s="95">
        <v>44153</v>
      </c>
      <c r="P28" s="42" t="s">
        <v>474</v>
      </c>
    </row>
    <row r="29" spans="1:16">
      <c r="A29" s="42" t="s">
        <v>595</v>
      </c>
      <c r="B29" s="43" t="s">
        <v>596</v>
      </c>
      <c r="C29" s="42" t="s">
        <v>597</v>
      </c>
      <c r="D29" s="42" t="s">
        <v>522</v>
      </c>
      <c r="E29" s="42" t="s">
        <v>598</v>
      </c>
      <c r="F29" s="42" t="s">
        <v>480</v>
      </c>
      <c r="G29" s="42" t="s">
        <v>140</v>
      </c>
      <c r="H29" s="42" t="s">
        <v>469</v>
      </c>
      <c r="I29" s="42" t="s">
        <v>470</v>
      </c>
      <c r="J29" s="42" t="s">
        <v>471</v>
      </c>
      <c r="K29" s="42" t="s">
        <v>472</v>
      </c>
      <c r="L29" s="42" t="s">
        <v>473</v>
      </c>
      <c r="M29" s="87" t="s">
        <v>1197</v>
      </c>
      <c r="N29" s="88" t="s">
        <v>1198</v>
      </c>
      <c r="O29" s="95">
        <v>44559</v>
      </c>
      <c r="P29" s="42" t="s">
        <v>474</v>
      </c>
    </row>
    <row r="30" spans="1:16">
      <c r="A30" s="42" t="s">
        <v>599</v>
      </c>
      <c r="B30" s="43" t="s">
        <v>600</v>
      </c>
      <c r="C30" s="42" t="s">
        <v>601</v>
      </c>
      <c r="D30" s="42" t="s">
        <v>602</v>
      </c>
      <c r="E30" s="42" t="s">
        <v>603</v>
      </c>
      <c r="F30" s="42" t="s">
        <v>480</v>
      </c>
      <c r="G30" s="42" t="s">
        <v>140</v>
      </c>
      <c r="H30" s="42" t="s">
        <v>469</v>
      </c>
      <c r="I30" s="42" t="s">
        <v>470</v>
      </c>
      <c r="J30" s="42" t="s">
        <v>471</v>
      </c>
      <c r="K30" s="42" t="s">
        <v>488</v>
      </c>
      <c r="L30" s="42" t="s">
        <v>473</v>
      </c>
      <c r="M30" s="87" t="s">
        <v>1199</v>
      </c>
      <c r="N30" s="88" t="s">
        <v>1200</v>
      </c>
      <c r="O30" s="95">
        <v>44330</v>
      </c>
      <c r="P30" s="42" t="s">
        <v>474</v>
      </c>
    </row>
    <row r="31" spans="1:16">
      <c r="A31" s="42" t="s">
        <v>604</v>
      </c>
      <c r="B31" s="43" t="s">
        <v>605</v>
      </c>
      <c r="C31" s="42" t="s">
        <v>606</v>
      </c>
      <c r="D31" s="42" t="s">
        <v>589</v>
      </c>
      <c r="E31" s="42" t="s">
        <v>607</v>
      </c>
      <c r="F31" s="42" t="s">
        <v>480</v>
      </c>
      <c r="G31" s="42" t="s">
        <v>140</v>
      </c>
      <c r="H31" s="42" t="s">
        <v>469</v>
      </c>
      <c r="I31" s="42" t="s">
        <v>470</v>
      </c>
      <c r="J31" s="42" t="s">
        <v>471</v>
      </c>
      <c r="K31" s="42" t="s">
        <v>472</v>
      </c>
      <c r="L31" s="42" t="s">
        <v>473</v>
      </c>
      <c r="M31" s="87" t="s">
        <v>1186</v>
      </c>
      <c r="N31" s="88" t="s">
        <v>1201</v>
      </c>
      <c r="O31" s="95"/>
      <c r="P31" s="42" t="s">
        <v>474</v>
      </c>
    </row>
    <row r="32" spans="1:16">
      <c r="A32" s="42" t="s">
        <v>608</v>
      </c>
      <c r="B32" s="43" t="s">
        <v>609</v>
      </c>
      <c r="C32" s="42" t="s">
        <v>610</v>
      </c>
      <c r="D32" s="42" t="s">
        <v>550</v>
      </c>
      <c r="E32" s="42" t="s">
        <v>611</v>
      </c>
      <c r="F32" s="42" t="s">
        <v>480</v>
      </c>
      <c r="G32" s="42" t="s">
        <v>140</v>
      </c>
      <c r="H32" s="42" t="s">
        <v>486</v>
      </c>
      <c r="I32" s="42" t="s">
        <v>487</v>
      </c>
      <c r="J32" s="42" t="s">
        <v>471</v>
      </c>
      <c r="K32" s="42" t="s">
        <v>472</v>
      </c>
      <c r="L32" s="42" t="s">
        <v>473</v>
      </c>
      <c r="M32" s="87" t="s">
        <v>1171</v>
      </c>
      <c r="N32" s="92" t="s">
        <v>1202</v>
      </c>
      <c r="O32" s="95">
        <v>44610</v>
      </c>
      <c r="P32" s="42" t="s">
        <v>474</v>
      </c>
    </row>
    <row r="33" spans="1:16">
      <c r="A33" s="42" t="s">
        <v>612</v>
      </c>
      <c r="B33" s="43" t="s">
        <v>613</v>
      </c>
      <c r="C33" s="42" t="s">
        <v>614</v>
      </c>
      <c r="D33" s="42" t="s">
        <v>615</v>
      </c>
      <c r="E33" s="42" t="s">
        <v>616</v>
      </c>
      <c r="F33" s="42" t="s">
        <v>480</v>
      </c>
      <c r="G33" s="42" t="s">
        <v>140</v>
      </c>
      <c r="H33" s="42" t="s">
        <v>469</v>
      </c>
      <c r="I33" s="42" t="s">
        <v>487</v>
      </c>
      <c r="J33" s="42" t="s">
        <v>471</v>
      </c>
      <c r="K33" s="42" t="s">
        <v>472</v>
      </c>
      <c r="L33" s="42" t="s">
        <v>473</v>
      </c>
      <c r="M33" s="87" t="s">
        <v>1165</v>
      </c>
      <c r="N33" s="88" t="s">
        <v>1203</v>
      </c>
      <c r="O33" s="95">
        <v>44700</v>
      </c>
      <c r="P33" s="42" t="s">
        <v>474</v>
      </c>
    </row>
    <row r="34" spans="1:16">
      <c r="A34" s="42" t="s">
        <v>617</v>
      </c>
      <c r="B34" s="43" t="s">
        <v>618</v>
      </c>
      <c r="C34" s="42" t="s">
        <v>619</v>
      </c>
      <c r="D34" s="42" t="s">
        <v>620</v>
      </c>
      <c r="E34" s="42" t="s">
        <v>621</v>
      </c>
      <c r="F34" s="42" t="s">
        <v>480</v>
      </c>
      <c r="G34" s="42" t="s">
        <v>140</v>
      </c>
      <c r="H34" s="42" t="s">
        <v>486</v>
      </c>
      <c r="I34" s="42" t="s">
        <v>487</v>
      </c>
      <c r="J34" s="42" t="s">
        <v>471</v>
      </c>
      <c r="K34" s="42" t="s">
        <v>472</v>
      </c>
      <c r="L34" s="42" t="s">
        <v>622</v>
      </c>
      <c r="M34" s="87" t="s">
        <v>1204</v>
      </c>
      <c r="N34" s="88" t="s">
        <v>1205</v>
      </c>
      <c r="O34" s="95">
        <v>44531</v>
      </c>
      <c r="P34" s="42" t="s">
        <v>474</v>
      </c>
    </row>
    <row r="35" spans="1:16">
      <c r="A35" s="42" t="s">
        <v>623</v>
      </c>
      <c r="B35" s="43" t="s">
        <v>624</v>
      </c>
      <c r="C35" s="42" t="s">
        <v>625</v>
      </c>
      <c r="D35" s="42" t="s">
        <v>499</v>
      </c>
      <c r="E35" s="42" t="s">
        <v>626</v>
      </c>
      <c r="F35" s="42" t="s">
        <v>480</v>
      </c>
      <c r="G35" s="42" t="s">
        <v>140</v>
      </c>
      <c r="H35" s="42" t="s">
        <v>469</v>
      </c>
      <c r="I35" s="42" t="s">
        <v>470</v>
      </c>
      <c r="J35" s="42" t="s">
        <v>471</v>
      </c>
      <c r="K35" s="42" t="s">
        <v>472</v>
      </c>
      <c r="L35" s="42" t="s">
        <v>473</v>
      </c>
      <c r="M35" s="87" t="s">
        <v>1171</v>
      </c>
      <c r="N35" s="88" t="s">
        <v>1206</v>
      </c>
      <c r="O35" s="95">
        <v>45050</v>
      </c>
      <c r="P35" s="42" t="s">
        <v>474</v>
      </c>
    </row>
    <row r="36" spans="1:16">
      <c r="A36" s="42" t="s">
        <v>627</v>
      </c>
      <c r="B36" s="43" t="s">
        <v>628</v>
      </c>
      <c r="C36" s="42" t="s">
        <v>629</v>
      </c>
      <c r="D36" s="42" t="s">
        <v>499</v>
      </c>
      <c r="E36" s="42" t="s">
        <v>630</v>
      </c>
      <c r="F36" s="42" t="s">
        <v>480</v>
      </c>
      <c r="G36" s="42" t="s">
        <v>140</v>
      </c>
      <c r="H36" s="42" t="s">
        <v>469</v>
      </c>
      <c r="I36" s="42" t="s">
        <v>470</v>
      </c>
      <c r="J36" s="42" t="s">
        <v>471</v>
      </c>
      <c r="K36" s="42" t="s">
        <v>472</v>
      </c>
      <c r="L36" s="42" t="s">
        <v>473</v>
      </c>
      <c r="M36" s="87" t="s">
        <v>1171</v>
      </c>
      <c r="N36" s="88" t="s">
        <v>1207</v>
      </c>
      <c r="O36" s="95">
        <v>44624</v>
      </c>
      <c r="P36" s="42" t="s">
        <v>474</v>
      </c>
    </row>
    <row r="37" spans="1:16">
      <c r="A37" s="42" t="s">
        <v>631</v>
      </c>
      <c r="B37" s="43" t="s">
        <v>632</v>
      </c>
      <c r="C37" s="42" t="s">
        <v>633</v>
      </c>
      <c r="D37" s="42" t="s">
        <v>634</v>
      </c>
      <c r="E37" s="42" t="s">
        <v>635</v>
      </c>
      <c r="F37" s="42" t="s">
        <v>480</v>
      </c>
      <c r="G37" s="42" t="s">
        <v>140</v>
      </c>
      <c r="H37" s="42" t="s">
        <v>469</v>
      </c>
      <c r="I37" s="42" t="s">
        <v>470</v>
      </c>
      <c r="J37" s="42" t="s">
        <v>471</v>
      </c>
      <c r="K37" s="42" t="s">
        <v>472</v>
      </c>
      <c r="L37" s="42" t="s">
        <v>473</v>
      </c>
      <c r="M37" s="87" t="s">
        <v>1208</v>
      </c>
      <c r="N37" s="88" t="s">
        <v>1209</v>
      </c>
      <c r="O37" s="95">
        <v>44531</v>
      </c>
      <c r="P37" s="42" t="s">
        <v>474</v>
      </c>
    </row>
    <row r="38" spans="1:16" ht="18" customHeight="1">
      <c r="A38" s="42" t="s">
        <v>636</v>
      </c>
      <c r="B38" s="43" t="s">
        <v>637</v>
      </c>
      <c r="C38" s="42" t="s">
        <v>638</v>
      </c>
      <c r="D38" s="42" t="s">
        <v>499</v>
      </c>
      <c r="E38" s="42" t="s">
        <v>639</v>
      </c>
      <c r="F38" s="42" t="s">
        <v>480</v>
      </c>
      <c r="G38" s="42" t="s">
        <v>140</v>
      </c>
      <c r="H38" s="42" t="s">
        <v>469</v>
      </c>
      <c r="I38" s="42" t="s">
        <v>470</v>
      </c>
      <c r="J38" s="42" t="s">
        <v>471</v>
      </c>
      <c r="K38" s="42" t="s">
        <v>472</v>
      </c>
      <c r="L38" s="42" t="s">
        <v>473</v>
      </c>
      <c r="M38" s="93" t="s">
        <v>1165</v>
      </c>
      <c r="N38" s="94" t="s">
        <v>1210</v>
      </c>
      <c r="O38" s="95">
        <v>44700</v>
      </c>
      <c r="P38" s="42" t="s">
        <v>474</v>
      </c>
    </row>
    <row r="39" spans="1:16">
      <c r="A39" s="42" t="s">
        <v>640</v>
      </c>
      <c r="B39" s="44" t="s">
        <v>641</v>
      </c>
      <c r="C39" s="42" t="s">
        <v>642</v>
      </c>
      <c r="D39" s="42" t="s">
        <v>643</v>
      </c>
      <c r="E39" s="42" t="s">
        <v>644</v>
      </c>
      <c r="F39" s="42" t="s">
        <v>480</v>
      </c>
      <c r="G39" s="42" t="s">
        <v>140</v>
      </c>
      <c r="H39" s="42" t="s">
        <v>469</v>
      </c>
      <c r="I39" s="42" t="s">
        <v>470</v>
      </c>
      <c r="J39" s="42" t="s">
        <v>471</v>
      </c>
      <c r="K39" s="42" t="s">
        <v>472</v>
      </c>
      <c r="L39" s="42" t="s">
        <v>473</v>
      </c>
      <c r="M39" s="87" t="s">
        <v>1204</v>
      </c>
      <c r="N39" s="88" t="s">
        <v>1159</v>
      </c>
      <c r="O39" s="95">
        <v>44531</v>
      </c>
      <c r="P39" s="42" t="s">
        <v>474</v>
      </c>
    </row>
    <row r="40" spans="1:16">
      <c r="A40" s="42" t="s">
        <v>645</v>
      </c>
      <c r="B40" s="43" t="s">
        <v>646</v>
      </c>
      <c r="C40" s="42" t="s">
        <v>647</v>
      </c>
      <c r="D40" s="42" t="s">
        <v>575</v>
      </c>
      <c r="E40" s="42" t="s">
        <v>648</v>
      </c>
      <c r="F40" s="42" t="s">
        <v>480</v>
      </c>
      <c r="G40" s="42" t="s">
        <v>546</v>
      </c>
      <c r="H40" s="42" t="s">
        <v>469</v>
      </c>
      <c r="I40" s="42" t="s">
        <v>470</v>
      </c>
      <c r="J40" s="42" t="s">
        <v>471</v>
      </c>
      <c r="K40" s="42" t="s">
        <v>472</v>
      </c>
      <c r="L40" s="42" t="s">
        <v>473</v>
      </c>
      <c r="M40" s="87" t="s">
        <v>1171</v>
      </c>
      <c r="N40" s="92" t="s">
        <v>1211</v>
      </c>
      <c r="O40" s="95">
        <v>44624</v>
      </c>
      <c r="P40" s="42" t="s">
        <v>474</v>
      </c>
    </row>
    <row r="41" spans="1:16">
      <c r="A41" s="42" t="s">
        <v>649</v>
      </c>
      <c r="B41" s="43" t="s">
        <v>650</v>
      </c>
      <c r="C41" s="42" t="s">
        <v>651</v>
      </c>
      <c r="D41" s="42" t="s">
        <v>620</v>
      </c>
      <c r="E41" s="42" t="s">
        <v>652</v>
      </c>
      <c r="F41" s="42" t="s">
        <v>480</v>
      </c>
      <c r="G41" s="42" t="s">
        <v>140</v>
      </c>
      <c r="H41" s="42" t="s">
        <v>486</v>
      </c>
      <c r="I41" s="42" t="s">
        <v>487</v>
      </c>
      <c r="J41" s="42" t="s">
        <v>471</v>
      </c>
      <c r="K41" s="42" t="s">
        <v>472</v>
      </c>
      <c r="L41" s="42" t="s">
        <v>473</v>
      </c>
      <c r="M41" s="87" t="s">
        <v>1165</v>
      </c>
      <c r="N41" s="88" t="s">
        <v>1212</v>
      </c>
      <c r="O41" s="95">
        <v>44700</v>
      </c>
      <c r="P41" s="42" t="s">
        <v>474</v>
      </c>
    </row>
    <row r="42" spans="1:16">
      <c r="A42" s="42" t="s">
        <v>653</v>
      </c>
      <c r="B42" s="43"/>
      <c r="C42" s="42"/>
      <c r="D42" s="42" t="s">
        <v>522</v>
      </c>
      <c r="E42" s="42" t="s">
        <v>654</v>
      </c>
      <c r="F42" s="42" t="s">
        <v>480</v>
      </c>
      <c r="G42" s="42" t="s">
        <v>140</v>
      </c>
      <c r="H42" s="42" t="s">
        <v>469</v>
      </c>
      <c r="I42" s="42" t="s">
        <v>470</v>
      </c>
      <c r="J42" s="42" t="s">
        <v>471</v>
      </c>
      <c r="K42" s="42" t="s">
        <v>472</v>
      </c>
      <c r="L42" s="42" t="s">
        <v>473</v>
      </c>
      <c r="M42" s="87" t="s">
        <v>1158</v>
      </c>
      <c r="N42" s="88" t="s">
        <v>1213</v>
      </c>
      <c r="O42" s="95">
        <v>44490</v>
      </c>
      <c r="P42" s="42" t="s">
        <v>474</v>
      </c>
    </row>
    <row r="43" spans="1:16">
      <c r="A43" s="42" t="s">
        <v>655</v>
      </c>
      <c r="B43" s="43" t="s">
        <v>656</v>
      </c>
      <c r="C43" s="42" t="s">
        <v>657</v>
      </c>
      <c r="D43" s="42" t="s">
        <v>494</v>
      </c>
      <c r="E43" s="42" t="s">
        <v>658</v>
      </c>
      <c r="F43" s="42" t="s">
        <v>480</v>
      </c>
      <c r="G43" s="42" t="s">
        <v>140</v>
      </c>
      <c r="H43" s="42" t="s">
        <v>469</v>
      </c>
      <c r="I43" s="42" t="s">
        <v>470</v>
      </c>
      <c r="J43" s="42" t="s">
        <v>471</v>
      </c>
      <c r="K43" s="42" t="s">
        <v>472</v>
      </c>
      <c r="L43" s="42" t="s">
        <v>473</v>
      </c>
      <c r="M43" s="87" t="s">
        <v>1158</v>
      </c>
      <c r="N43" s="88" t="s">
        <v>1214</v>
      </c>
      <c r="O43" s="95">
        <v>44490</v>
      </c>
      <c r="P43" s="42" t="s">
        <v>474</v>
      </c>
    </row>
    <row r="44" spans="1:16">
      <c r="A44" s="42" t="s">
        <v>659</v>
      </c>
      <c r="B44" s="43" t="s">
        <v>660</v>
      </c>
      <c r="C44" s="42" t="s">
        <v>661</v>
      </c>
      <c r="D44" s="42" t="s">
        <v>478</v>
      </c>
      <c r="E44" s="42" t="s">
        <v>662</v>
      </c>
      <c r="F44" s="42" t="s">
        <v>480</v>
      </c>
      <c r="G44" s="42" t="s">
        <v>140</v>
      </c>
      <c r="H44" s="42" t="s">
        <v>469</v>
      </c>
      <c r="I44" s="42" t="s">
        <v>470</v>
      </c>
      <c r="J44" s="42" t="s">
        <v>471</v>
      </c>
      <c r="K44" s="42" t="s">
        <v>472</v>
      </c>
      <c r="L44" s="42" t="s">
        <v>473</v>
      </c>
      <c r="M44" s="87" t="s">
        <v>1158</v>
      </c>
      <c r="N44" s="88" t="s">
        <v>1215</v>
      </c>
      <c r="O44" s="95">
        <v>44490</v>
      </c>
      <c r="P44" s="42" t="s">
        <v>474</v>
      </c>
    </row>
    <row r="45" spans="1:16">
      <c r="A45" s="42" t="s">
        <v>663</v>
      </c>
      <c r="B45" s="43"/>
      <c r="C45" s="42"/>
      <c r="D45" s="42" t="s">
        <v>620</v>
      </c>
      <c r="E45" s="42" t="s">
        <v>664</v>
      </c>
      <c r="F45" s="42" t="s">
        <v>480</v>
      </c>
      <c r="G45" s="42" t="s">
        <v>140</v>
      </c>
      <c r="H45" s="42" t="s">
        <v>486</v>
      </c>
      <c r="I45" s="42" t="s">
        <v>569</v>
      </c>
      <c r="J45" s="42" t="s">
        <v>471</v>
      </c>
      <c r="K45" s="42" t="s">
        <v>472</v>
      </c>
      <c r="L45" s="42" t="s">
        <v>473</v>
      </c>
      <c r="M45" s="87" t="s">
        <v>1216</v>
      </c>
      <c r="N45" s="88" t="s">
        <v>1217</v>
      </c>
      <c r="O45" s="95">
        <v>44153</v>
      </c>
      <c r="P45" s="42" t="s">
        <v>474</v>
      </c>
    </row>
    <row r="46" spans="1:16">
      <c r="A46" s="42" t="s">
        <v>665</v>
      </c>
      <c r="B46" s="43"/>
      <c r="C46" s="42"/>
      <c r="D46" s="42" t="s">
        <v>522</v>
      </c>
      <c r="E46" s="42" t="s">
        <v>666</v>
      </c>
      <c r="F46" s="42" t="s">
        <v>480</v>
      </c>
      <c r="G46" s="42" t="s">
        <v>140</v>
      </c>
      <c r="H46" s="42" t="s">
        <v>469</v>
      </c>
      <c r="I46" s="42" t="s">
        <v>470</v>
      </c>
      <c r="J46" s="42" t="s">
        <v>471</v>
      </c>
      <c r="K46" s="42" t="s">
        <v>472</v>
      </c>
      <c r="L46" s="42" t="s">
        <v>473</v>
      </c>
      <c r="M46" s="87" t="s">
        <v>1169</v>
      </c>
      <c r="N46" s="88" t="s">
        <v>1218</v>
      </c>
      <c r="O46" s="95">
        <v>45050</v>
      </c>
      <c r="P46" s="42" t="s">
        <v>474</v>
      </c>
    </row>
    <row r="47" spans="1:16">
      <c r="A47" s="42" t="s">
        <v>667</v>
      </c>
      <c r="B47" s="43"/>
      <c r="C47" s="42"/>
      <c r="D47" s="42" t="s">
        <v>544</v>
      </c>
      <c r="E47" s="42" t="s">
        <v>668</v>
      </c>
      <c r="F47" s="42" t="s">
        <v>480</v>
      </c>
      <c r="G47" s="42" t="s">
        <v>546</v>
      </c>
      <c r="H47" s="42" t="s">
        <v>469</v>
      </c>
      <c r="I47" s="42" t="s">
        <v>470</v>
      </c>
      <c r="J47" s="42" t="s">
        <v>471</v>
      </c>
      <c r="K47" s="42" t="s">
        <v>472</v>
      </c>
      <c r="L47" s="42" t="s">
        <v>473</v>
      </c>
      <c r="M47" s="87" t="s">
        <v>1171</v>
      </c>
      <c r="N47" s="92" t="s">
        <v>1219</v>
      </c>
      <c r="O47" s="95">
        <v>44610</v>
      </c>
      <c r="P47" s="42" t="s">
        <v>474</v>
      </c>
    </row>
    <row r="48" spans="1:16">
      <c r="A48" s="42" t="s">
        <v>669</v>
      </c>
      <c r="B48" s="44" t="s">
        <v>670</v>
      </c>
      <c r="C48" s="42" t="s">
        <v>671</v>
      </c>
      <c r="D48" s="42" t="s">
        <v>550</v>
      </c>
      <c r="E48" s="42" t="s">
        <v>672</v>
      </c>
      <c r="F48" s="42" t="s">
        <v>480</v>
      </c>
      <c r="G48" s="42" t="s">
        <v>140</v>
      </c>
      <c r="H48" s="42" t="s">
        <v>486</v>
      </c>
      <c r="I48" s="42" t="s">
        <v>487</v>
      </c>
      <c r="J48" s="42" t="s">
        <v>471</v>
      </c>
      <c r="K48" s="42" t="s">
        <v>472</v>
      </c>
      <c r="L48" s="42" t="s">
        <v>473</v>
      </c>
      <c r="M48" s="87" t="s">
        <v>1220</v>
      </c>
      <c r="N48" s="88" t="s">
        <v>1221</v>
      </c>
      <c r="O48" s="95">
        <v>44610</v>
      </c>
      <c r="P48" s="42" t="s">
        <v>474</v>
      </c>
    </row>
    <row r="49" spans="1:16">
      <c r="A49" s="42" t="s">
        <v>673</v>
      </c>
      <c r="B49" s="43" t="s">
        <v>674</v>
      </c>
      <c r="C49" s="42" t="s">
        <v>675</v>
      </c>
      <c r="D49" s="42" t="s">
        <v>494</v>
      </c>
      <c r="E49" s="42" t="s">
        <v>676</v>
      </c>
      <c r="F49" s="42" t="s">
        <v>480</v>
      </c>
      <c r="G49" s="42" t="s">
        <v>140</v>
      </c>
      <c r="H49" s="42" t="s">
        <v>469</v>
      </c>
      <c r="I49" s="42" t="s">
        <v>470</v>
      </c>
      <c r="J49" s="42" t="s">
        <v>471</v>
      </c>
      <c r="K49" s="42" t="s">
        <v>472</v>
      </c>
      <c r="L49" s="42" t="s">
        <v>473</v>
      </c>
      <c r="M49" s="87" t="s">
        <v>1165</v>
      </c>
      <c r="N49" s="88"/>
      <c r="O49" s="95">
        <v>44700</v>
      </c>
      <c r="P49" s="42" t="s">
        <v>474</v>
      </c>
    </row>
    <row r="50" spans="1:16">
      <c r="A50" s="42" t="s">
        <v>677</v>
      </c>
      <c r="B50" s="43" t="s">
        <v>678</v>
      </c>
      <c r="C50" s="42" t="s">
        <v>679</v>
      </c>
      <c r="D50" s="42" t="s">
        <v>494</v>
      </c>
      <c r="E50" s="42" t="s">
        <v>680</v>
      </c>
      <c r="F50" s="42" t="s">
        <v>480</v>
      </c>
      <c r="G50" s="42" t="s">
        <v>140</v>
      </c>
      <c r="H50" s="42" t="s">
        <v>469</v>
      </c>
      <c r="I50" s="42" t="s">
        <v>470</v>
      </c>
      <c r="J50" s="42" t="s">
        <v>471</v>
      </c>
      <c r="K50" s="42" t="s">
        <v>472</v>
      </c>
      <c r="L50" s="42" t="s">
        <v>473</v>
      </c>
      <c r="M50" s="87" t="s">
        <v>1156</v>
      </c>
      <c r="N50" s="88" t="s">
        <v>1222</v>
      </c>
      <c r="O50" s="95">
        <v>45200</v>
      </c>
      <c r="P50" s="42" t="s">
        <v>474</v>
      </c>
    </row>
    <row r="51" spans="1:16">
      <c r="A51" s="42" t="s">
        <v>681</v>
      </c>
      <c r="B51" s="43" t="s">
        <v>682</v>
      </c>
      <c r="C51" s="42" t="s">
        <v>683</v>
      </c>
      <c r="D51" s="42" t="s">
        <v>494</v>
      </c>
      <c r="E51" s="42" t="s">
        <v>684</v>
      </c>
      <c r="F51" s="42" t="s">
        <v>480</v>
      </c>
      <c r="G51" s="42" t="s">
        <v>140</v>
      </c>
      <c r="H51" s="42" t="s">
        <v>469</v>
      </c>
      <c r="I51" s="42" t="s">
        <v>470</v>
      </c>
      <c r="J51" s="42" t="s">
        <v>471</v>
      </c>
      <c r="K51" s="42" t="s">
        <v>472</v>
      </c>
      <c r="L51" s="42" t="s">
        <v>473</v>
      </c>
      <c r="M51" s="87" t="s">
        <v>1223</v>
      </c>
      <c r="N51" s="88" t="s">
        <v>1224</v>
      </c>
      <c r="O51" s="95">
        <v>43574</v>
      </c>
      <c r="P51" s="42" t="s">
        <v>474</v>
      </c>
    </row>
    <row r="52" spans="1:16">
      <c r="A52" s="42" t="s">
        <v>685</v>
      </c>
      <c r="B52" s="44" t="s">
        <v>686</v>
      </c>
      <c r="C52" s="42" t="s">
        <v>687</v>
      </c>
      <c r="D52" s="42" t="s">
        <v>688</v>
      </c>
      <c r="E52" s="42" t="s">
        <v>689</v>
      </c>
      <c r="F52" s="42" t="s">
        <v>480</v>
      </c>
      <c r="G52" s="42" t="s">
        <v>140</v>
      </c>
      <c r="H52" s="42" t="s">
        <v>469</v>
      </c>
      <c r="I52" s="42" t="s">
        <v>470</v>
      </c>
      <c r="J52" s="42" t="s">
        <v>471</v>
      </c>
      <c r="K52" s="42" t="s">
        <v>472</v>
      </c>
      <c r="L52" s="42" t="s">
        <v>473</v>
      </c>
      <c r="M52" s="87" t="s">
        <v>1158</v>
      </c>
      <c r="N52" s="88" t="s">
        <v>1225</v>
      </c>
      <c r="O52" s="95">
        <v>44470</v>
      </c>
      <c r="P52" s="42" t="s">
        <v>474</v>
      </c>
    </row>
    <row r="53" spans="1:16">
      <c r="A53" s="42" t="s">
        <v>690</v>
      </c>
      <c r="B53" s="43" t="s">
        <v>691</v>
      </c>
      <c r="C53" s="42" t="s">
        <v>692</v>
      </c>
      <c r="D53" s="42" t="s">
        <v>693</v>
      </c>
      <c r="E53" s="42" t="s">
        <v>694</v>
      </c>
      <c r="F53" s="42" t="s">
        <v>480</v>
      </c>
      <c r="G53" s="42" t="s">
        <v>140</v>
      </c>
      <c r="H53" s="42" t="s">
        <v>469</v>
      </c>
      <c r="I53" s="42" t="s">
        <v>470</v>
      </c>
      <c r="J53" s="42" t="s">
        <v>471</v>
      </c>
      <c r="K53" s="42" t="s">
        <v>472</v>
      </c>
      <c r="L53" s="42" t="s">
        <v>473</v>
      </c>
      <c r="M53" s="87" t="s">
        <v>1226</v>
      </c>
      <c r="N53" s="88" t="s">
        <v>1227</v>
      </c>
      <c r="O53" s="95">
        <v>44153</v>
      </c>
      <c r="P53" s="42" t="s">
        <v>474</v>
      </c>
    </row>
    <row r="54" spans="1:16">
      <c r="A54" s="42" t="s">
        <v>695</v>
      </c>
      <c r="B54" s="43" t="s">
        <v>696</v>
      </c>
      <c r="C54" s="42" t="s">
        <v>697</v>
      </c>
      <c r="D54" s="42" t="s">
        <v>693</v>
      </c>
      <c r="E54" s="42" t="s">
        <v>698</v>
      </c>
      <c r="F54" s="42" t="s">
        <v>480</v>
      </c>
      <c r="G54" s="42" t="s">
        <v>140</v>
      </c>
      <c r="H54" s="42" t="s">
        <v>469</v>
      </c>
      <c r="I54" s="42" t="s">
        <v>487</v>
      </c>
      <c r="J54" s="42" t="s">
        <v>471</v>
      </c>
      <c r="K54" s="42" t="s">
        <v>472</v>
      </c>
      <c r="L54" s="42" t="s">
        <v>473</v>
      </c>
      <c r="M54" s="87" t="s">
        <v>1169</v>
      </c>
      <c r="N54" s="88" t="s">
        <v>1228</v>
      </c>
      <c r="O54" s="95">
        <v>45050</v>
      </c>
      <c r="P54" s="42" t="s">
        <v>474</v>
      </c>
    </row>
    <row r="55" spans="1:16">
      <c r="A55" s="42" t="s">
        <v>699</v>
      </c>
      <c r="B55" s="43" t="s">
        <v>700</v>
      </c>
      <c r="C55" s="42" t="s">
        <v>701</v>
      </c>
      <c r="D55" s="42" t="s">
        <v>693</v>
      </c>
      <c r="E55" s="42" t="s">
        <v>702</v>
      </c>
      <c r="F55" s="42" t="s">
        <v>480</v>
      </c>
      <c r="G55" s="42" t="s">
        <v>140</v>
      </c>
      <c r="H55" s="42" t="s">
        <v>469</v>
      </c>
      <c r="I55" s="42" t="s">
        <v>470</v>
      </c>
      <c r="J55" s="42" t="s">
        <v>471</v>
      </c>
      <c r="K55" s="42" t="s">
        <v>472</v>
      </c>
      <c r="L55" s="42" t="s">
        <v>473</v>
      </c>
      <c r="M55" s="87" t="s">
        <v>1158</v>
      </c>
      <c r="N55" s="88" t="s">
        <v>1229</v>
      </c>
      <c r="O55" s="95">
        <v>44470</v>
      </c>
      <c r="P55" s="42" t="s">
        <v>474</v>
      </c>
    </row>
    <row r="56" spans="1:16">
      <c r="A56" s="42" t="s">
        <v>703</v>
      </c>
      <c r="B56" s="43" t="s">
        <v>704</v>
      </c>
      <c r="C56" s="42" t="s">
        <v>705</v>
      </c>
      <c r="D56" s="42" t="s">
        <v>544</v>
      </c>
      <c r="E56" s="42" t="s">
        <v>706</v>
      </c>
      <c r="F56" s="42" t="s">
        <v>480</v>
      </c>
      <c r="G56" s="42" t="s">
        <v>546</v>
      </c>
      <c r="H56" s="42" t="s">
        <v>469</v>
      </c>
      <c r="I56" s="42" t="s">
        <v>470</v>
      </c>
      <c r="J56" s="42" t="s">
        <v>471</v>
      </c>
      <c r="K56" s="42" t="s">
        <v>472</v>
      </c>
      <c r="L56" s="42" t="s">
        <v>473</v>
      </c>
      <c r="M56" s="87" t="s">
        <v>1230</v>
      </c>
      <c r="N56" s="88" t="s">
        <v>1231</v>
      </c>
      <c r="O56" s="95">
        <v>44610</v>
      </c>
      <c r="P56" s="42" t="s">
        <v>474</v>
      </c>
    </row>
    <row r="57" spans="1:16">
      <c r="A57" s="42" t="s">
        <v>707</v>
      </c>
      <c r="B57" s="43" t="s">
        <v>708</v>
      </c>
      <c r="C57" s="42" t="s">
        <v>709</v>
      </c>
      <c r="D57" s="42" t="s">
        <v>634</v>
      </c>
      <c r="E57" s="42" t="s">
        <v>710</v>
      </c>
      <c r="F57" s="42" t="s">
        <v>480</v>
      </c>
      <c r="G57" s="42" t="s">
        <v>140</v>
      </c>
      <c r="H57" s="42" t="s">
        <v>469</v>
      </c>
      <c r="I57" s="42" t="s">
        <v>470</v>
      </c>
      <c r="J57" s="42" t="s">
        <v>471</v>
      </c>
      <c r="K57" s="42" t="s">
        <v>472</v>
      </c>
      <c r="L57" s="42" t="s">
        <v>473</v>
      </c>
      <c r="M57" s="87" t="s">
        <v>1232</v>
      </c>
      <c r="N57" s="88" t="s">
        <v>1233</v>
      </c>
      <c r="O57" s="95">
        <v>45200</v>
      </c>
      <c r="P57" s="42" t="s">
        <v>474</v>
      </c>
    </row>
    <row r="58" spans="1:16">
      <c r="A58" s="42" t="s">
        <v>711</v>
      </c>
      <c r="B58" s="43" t="s">
        <v>712</v>
      </c>
      <c r="C58" s="42" t="s">
        <v>713</v>
      </c>
      <c r="D58" s="42" t="s">
        <v>602</v>
      </c>
      <c r="E58" s="42" t="s">
        <v>714</v>
      </c>
      <c r="F58" s="42" t="s">
        <v>480</v>
      </c>
      <c r="G58" s="42" t="s">
        <v>140</v>
      </c>
      <c r="H58" s="42" t="s">
        <v>469</v>
      </c>
      <c r="I58" s="42" t="s">
        <v>470</v>
      </c>
      <c r="J58" s="42" t="s">
        <v>471</v>
      </c>
      <c r="K58" s="42" t="s">
        <v>488</v>
      </c>
      <c r="L58" s="42" t="s">
        <v>473</v>
      </c>
      <c r="M58" s="87" t="s">
        <v>1165</v>
      </c>
      <c r="N58" s="88" t="s">
        <v>1234</v>
      </c>
      <c r="O58" s="95">
        <v>44700</v>
      </c>
      <c r="P58" s="42" t="s">
        <v>474</v>
      </c>
    </row>
    <row r="59" spans="1:16">
      <c r="A59" s="42" t="s">
        <v>715</v>
      </c>
      <c r="B59" s="43" t="s">
        <v>716</v>
      </c>
      <c r="C59" s="42" t="s">
        <v>717</v>
      </c>
      <c r="D59" s="42" t="s">
        <v>484</v>
      </c>
      <c r="E59" s="42" t="s">
        <v>718</v>
      </c>
      <c r="F59" s="42" t="s">
        <v>480</v>
      </c>
      <c r="G59" s="42" t="s">
        <v>140</v>
      </c>
      <c r="H59" s="42" t="s">
        <v>486</v>
      </c>
      <c r="I59" s="42" t="s">
        <v>487</v>
      </c>
      <c r="J59" s="42" t="s">
        <v>471</v>
      </c>
      <c r="K59" s="42" t="s">
        <v>488</v>
      </c>
      <c r="L59" s="42" t="s">
        <v>473</v>
      </c>
      <c r="M59" s="87" t="s">
        <v>1165</v>
      </c>
      <c r="N59" s="88" t="s">
        <v>1235</v>
      </c>
      <c r="O59" s="95">
        <v>44700</v>
      </c>
      <c r="P59" s="42" t="s">
        <v>474</v>
      </c>
    </row>
    <row r="60" spans="1:16">
      <c r="A60" s="42" t="s">
        <v>719</v>
      </c>
      <c r="B60" s="43" t="s">
        <v>720</v>
      </c>
      <c r="C60" s="42" t="s">
        <v>721</v>
      </c>
      <c r="D60" s="42" t="s">
        <v>589</v>
      </c>
      <c r="E60" s="42" t="s">
        <v>722</v>
      </c>
      <c r="F60" s="42" t="s">
        <v>480</v>
      </c>
      <c r="G60" s="42" t="s">
        <v>140</v>
      </c>
      <c r="H60" s="42" t="s">
        <v>723</v>
      </c>
      <c r="I60" s="42" t="s">
        <v>470</v>
      </c>
      <c r="J60" s="42" t="s">
        <v>471</v>
      </c>
      <c r="K60" s="42" t="s">
        <v>472</v>
      </c>
      <c r="L60" s="42" t="s">
        <v>473</v>
      </c>
      <c r="M60" s="87" t="s">
        <v>1236</v>
      </c>
      <c r="N60" s="88" t="s">
        <v>1237</v>
      </c>
      <c r="O60" s="95">
        <v>44470</v>
      </c>
      <c r="P60" s="42" t="s">
        <v>474</v>
      </c>
    </row>
    <row r="61" spans="1:16">
      <c r="A61" s="42" t="s">
        <v>724</v>
      </c>
      <c r="B61" s="43" t="s">
        <v>725</v>
      </c>
      <c r="C61" s="42" t="s">
        <v>726</v>
      </c>
      <c r="D61" s="42" t="s">
        <v>727</v>
      </c>
      <c r="E61" s="42" t="s">
        <v>728</v>
      </c>
      <c r="F61" s="42" t="s">
        <v>480</v>
      </c>
      <c r="G61" s="42" t="s">
        <v>140</v>
      </c>
      <c r="H61" s="42" t="s">
        <v>469</v>
      </c>
      <c r="I61" s="42" t="s">
        <v>470</v>
      </c>
      <c r="J61" s="42" t="s">
        <v>471</v>
      </c>
      <c r="K61" s="42" t="s">
        <v>472</v>
      </c>
      <c r="L61" s="42" t="s">
        <v>473</v>
      </c>
      <c r="M61" s="87" t="s">
        <v>1171</v>
      </c>
      <c r="N61" s="88" t="s">
        <v>1238</v>
      </c>
      <c r="O61" s="95">
        <v>45050</v>
      </c>
      <c r="P61" s="42" t="s">
        <v>474</v>
      </c>
    </row>
    <row r="62" spans="1:16">
      <c r="A62" s="42" t="s">
        <v>729</v>
      </c>
      <c r="B62" s="43" t="s">
        <v>730</v>
      </c>
      <c r="C62" s="42" t="s">
        <v>731</v>
      </c>
      <c r="D62" s="42" t="s">
        <v>589</v>
      </c>
      <c r="E62" s="42" t="s">
        <v>732</v>
      </c>
      <c r="F62" s="42" t="s">
        <v>480</v>
      </c>
      <c r="G62" s="42" t="s">
        <v>140</v>
      </c>
      <c r="H62" s="42" t="s">
        <v>469</v>
      </c>
      <c r="I62" s="42" t="s">
        <v>470</v>
      </c>
      <c r="J62" s="42" t="s">
        <v>471</v>
      </c>
      <c r="K62" s="42" t="s">
        <v>472</v>
      </c>
      <c r="L62" s="42" t="s">
        <v>473</v>
      </c>
      <c r="M62" s="87" t="s">
        <v>1239</v>
      </c>
      <c r="N62" s="88" t="s">
        <v>1240</v>
      </c>
      <c r="O62" s="95">
        <v>44490</v>
      </c>
      <c r="P62" s="42" t="s">
        <v>474</v>
      </c>
    </row>
    <row r="63" spans="1:16">
      <c r="A63" s="42" t="s">
        <v>733</v>
      </c>
      <c r="B63" s="43" t="s">
        <v>734</v>
      </c>
      <c r="C63" s="42" t="s">
        <v>735</v>
      </c>
      <c r="D63" s="42" t="s">
        <v>727</v>
      </c>
      <c r="E63" s="42" t="s">
        <v>736</v>
      </c>
      <c r="F63" s="42" t="s">
        <v>480</v>
      </c>
      <c r="G63" s="42" t="s">
        <v>140</v>
      </c>
      <c r="H63" s="42" t="s">
        <v>469</v>
      </c>
      <c r="I63" s="42" t="s">
        <v>470</v>
      </c>
      <c r="J63" s="42" t="s">
        <v>471</v>
      </c>
      <c r="K63" s="42" t="s">
        <v>472</v>
      </c>
      <c r="L63" s="42" t="s">
        <v>473</v>
      </c>
      <c r="M63" s="87" t="s">
        <v>1241</v>
      </c>
      <c r="N63" s="88" t="s">
        <v>1242</v>
      </c>
      <c r="O63" s="95">
        <v>44014</v>
      </c>
      <c r="P63" s="42" t="s">
        <v>474</v>
      </c>
    </row>
    <row r="64" spans="1:16">
      <c r="A64" s="42" t="s">
        <v>737</v>
      </c>
      <c r="B64" s="43" t="s">
        <v>738</v>
      </c>
      <c r="C64" s="42" t="s">
        <v>739</v>
      </c>
      <c r="D64" s="42" t="s">
        <v>499</v>
      </c>
      <c r="E64" s="42" t="s">
        <v>740</v>
      </c>
      <c r="F64" s="42" t="s">
        <v>480</v>
      </c>
      <c r="G64" s="42" t="s">
        <v>140</v>
      </c>
      <c r="H64" s="42" t="s">
        <v>469</v>
      </c>
      <c r="I64" s="42" t="s">
        <v>470</v>
      </c>
      <c r="J64" s="42" t="s">
        <v>471</v>
      </c>
      <c r="K64" s="42" t="s">
        <v>472</v>
      </c>
      <c r="L64" s="42" t="s">
        <v>473</v>
      </c>
      <c r="M64" s="87" t="s">
        <v>1178</v>
      </c>
      <c r="N64" s="88" t="s">
        <v>1243</v>
      </c>
      <c r="O64" s="95">
        <v>44700</v>
      </c>
      <c r="P64" s="42" t="s">
        <v>474</v>
      </c>
    </row>
    <row r="65" spans="1:16">
      <c r="A65" s="42" t="s">
        <v>741</v>
      </c>
      <c r="B65" s="43"/>
      <c r="C65" s="42"/>
      <c r="D65" s="42" t="s">
        <v>499</v>
      </c>
      <c r="E65" s="42" t="s">
        <v>742</v>
      </c>
      <c r="F65" s="42" t="s">
        <v>480</v>
      </c>
      <c r="G65" s="42" t="s">
        <v>140</v>
      </c>
      <c r="H65" s="42" t="s">
        <v>486</v>
      </c>
      <c r="I65" s="42" t="s">
        <v>569</v>
      </c>
      <c r="J65" s="42" t="s">
        <v>471</v>
      </c>
      <c r="K65" s="42" t="s">
        <v>472</v>
      </c>
      <c r="L65" s="42" t="s">
        <v>473</v>
      </c>
      <c r="M65" s="87" t="s">
        <v>1165</v>
      </c>
      <c r="N65" s="88" t="s">
        <v>1244</v>
      </c>
      <c r="O65" s="95">
        <v>43815</v>
      </c>
      <c r="P65" s="42" t="s">
        <v>474</v>
      </c>
    </row>
    <row r="66" spans="1:16">
      <c r="A66" s="42" t="s">
        <v>743</v>
      </c>
      <c r="B66" s="44"/>
      <c r="C66" s="42"/>
      <c r="D66" s="42" t="s">
        <v>494</v>
      </c>
      <c r="E66" s="42" t="s">
        <v>744</v>
      </c>
      <c r="F66" s="42" t="s">
        <v>480</v>
      </c>
      <c r="G66" s="42" t="s">
        <v>140</v>
      </c>
      <c r="H66" s="42" t="s">
        <v>469</v>
      </c>
      <c r="I66" s="42" t="s">
        <v>470</v>
      </c>
      <c r="J66" s="42" t="s">
        <v>471</v>
      </c>
      <c r="K66" s="42" t="s">
        <v>472</v>
      </c>
      <c r="L66" s="42" t="s">
        <v>473</v>
      </c>
      <c r="M66" s="87" t="s">
        <v>1245</v>
      </c>
      <c r="N66" s="88" t="s">
        <v>1246</v>
      </c>
      <c r="O66" s="95">
        <v>44925</v>
      </c>
      <c r="P66" s="42" t="s">
        <v>474</v>
      </c>
    </row>
    <row r="67" spans="1:16">
      <c r="A67" s="42" t="s">
        <v>745</v>
      </c>
      <c r="B67" s="44" t="s">
        <v>746</v>
      </c>
      <c r="C67" s="42" t="s">
        <v>747</v>
      </c>
      <c r="D67" s="42" t="s">
        <v>748</v>
      </c>
      <c r="E67" s="42" t="s">
        <v>749</v>
      </c>
      <c r="F67" s="42" t="s">
        <v>480</v>
      </c>
      <c r="G67" s="42" t="s">
        <v>140</v>
      </c>
      <c r="H67" s="42" t="s">
        <v>469</v>
      </c>
      <c r="I67" s="42" t="s">
        <v>470</v>
      </c>
      <c r="J67" s="42" t="s">
        <v>471</v>
      </c>
      <c r="K67" s="42" t="s">
        <v>488</v>
      </c>
      <c r="L67" s="42" t="s">
        <v>473</v>
      </c>
      <c r="M67" s="87" t="s">
        <v>1247</v>
      </c>
      <c r="N67" s="88" t="s">
        <v>1248</v>
      </c>
      <c r="O67" s="95">
        <v>44014</v>
      </c>
      <c r="P67" s="42" t="s">
        <v>474</v>
      </c>
    </row>
    <row r="68" spans="1:16">
      <c r="A68" s="42" t="s">
        <v>750</v>
      </c>
      <c r="B68" s="43" t="s">
        <v>751</v>
      </c>
      <c r="C68" s="42" t="s">
        <v>752</v>
      </c>
      <c r="D68" s="42" t="s">
        <v>499</v>
      </c>
      <c r="E68" s="42" t="s">
        <v>753</v>
      </c>
      <c r="F68" s="42" t="s">
        <v>480</v>
      </c>
      <c r="G68" s="42" t="s">
        <v>140</v>
      </c>
      <c r="H68" s="42" t="s">
        <v>486</v>
      </c>
      <c r="I68" s="42" t="s">
        <v>487</v>
      </c>
      <c r="J68" s="42" t="s">
        <v>471</v>
      </c>
      <c r="K68" s="42" t="s">
        <v>472</v>
      </c>
      <c r="L68" s="42" t="s">
        <v>473</v>
      </c>
      <c r="M68" s="87" t="s">
        <v>1249</v>
      </c>
      <c r="N68" s="88" t="s">
        <v>1250</v>
      </c>
      <c r="O68" s="95">
        <v>45050</v>
      </c>
      <c r="P68" s="42" t="s">
        <v>474</v>
      </c>
    </row>
    <row r="69" spans="1:16">
      <c r="A69" s="42" t="s">
        <v>754</v>
      </c>
      <c r="B69" s="44" t="s">
        <v>755</v>
      </c>
      <c r="C69" s="42" t="s">
        <v>756</v>
      </c>
      <c r="D69" s="42" t="s">
        <v>499</v>
      </c>
      <c r="E69" s="42" t="s">
        <v>757</v>
      </c>
      <c r="F69" s="42" t="s">
        <v>480</v>
      </c>
      <c r="G69" s="42" t="s">
        <v>140</v>
      </c>
      <c r="H69" s="42" t="s">
        <v>469</v>
      </c>
      <c r="I69" s="42" t="s">
        <v>514</v>
      </c>
      <c r="J69" s="42" t="s">
        <v>471</v>
      </c>
      <c r="K69" s="42" t="s">
        <v>472</v>
      </c>
      <c r="L69" s="42" t="s">
        <v>473</v>
      </c>
      <c r="M69" s="87" t="s">
        <v>1251</v>
      </c>
      <c r="N69" s="88" t="s">
        <v>1252</v>
      </c>
      <c r="O69" s="95">
        <v>44014</v>
      </c>
      <c r="P69" s="42" t="s">
        <v>474</v>
      </c>
    </row>
    <row r="70" spans="1:16">
      <c r="A70" s="42" t="s">
        <v>758</v>
      </c>
      <c r="B70" s="44" t="s">
        <v>759</v>
      </c>
      <c r="C70" s="42" t="s">
        <v>760</v>
      </c>
      <c r="D70" s="42" t="s">
        <v>499</v>
      </c>
      <c r="E70" s="42" t="s">
        <v>761</v>
      </c>
      <c r="F70" s="42" t="s">
        <v>480</v>
      </c>
      <c r="G70" s="42" t="s">
        <v>140</v>
      </c>
      <c r="H70" s="42" t="s">
        <v>469</v>
      </c>
      <c r="I70" s="42" t="s">
        <v>514</v>
      </c>
      <c r="J70" s="42" t="s">
        <v>471</v>
      </c>
      <c r="K70" s="42" t="s">
        <v>472</v>
      </c>
      <c r="L70" s="42" t="s">
        <v>473</v>
      </c>
      <c r="M70" s="87" t="s">
        <v>1253</v>
      </c>
      <c r="N70" s="88" t="s">
        <v>1254</v>
      </c>
      <c r="O70" s="95">
        <v>44014</v>
      </c>
      <c r="P70" s="42" t="s">
        <v>474</v>
      </c>
    </row>
    <row r="71" spans="1:16">
      <c r="A71" s="42" t="s">
        <v>762</v>
      </c>
      <c r="B71" s="43" t="s">
        <v>763</v>
      </c>
      <c r="C71" s="42" t="s">
        <v>764</v>
      </c>
      <c r="D71" s="42" t="s">
        <v>499</v>
      </c>
      <c r="E71" s="42" t="s">
        <v>765</v>
      </c>
      <c r="F71" s="42" t="s">
        <v>480</v>
      </c>
      <c r="G71" s="42" t="s">
        <v>140</v>
      </c>
      <c r="H71" s="42" t="s">
        <v>469</v>
      </c>
      <c r="I71" s="42" t="s">
        <v>470</v>
      </c>
      <c r="J71" s="42" t="s">
        <v>471</v>
      </c>
      <c r="K71" s="42" t="s">
        <v>472</v>
      </c>
      <c r="L71" s="42" t="s">
        <v>473</v>
      </c>
      <c r="M71" s="87" t="s">
        <v>1253</v>
      </c>
      <c r="N71" s="88" t="s">
        <v>1255</v>
      </c>
      <c r="O71" s="95">
        <v>44014</v>
      </c>
      <c r="P71" s="42" t="s">
        <v>474</v>
      </c>
    </row>
    <row r="72" spans="1:16">
      <c r="A72" s="42" t="s">
        <v>766</v>
      </c>
      <c r="B72" s="43" t="s">
        <v>767</v>
      </c>
      <c r="C72" s="42" t="s">
        <v>768</v>
      </c>
      <c r="D72" s="42" t="s">
        <v>769</v>
      </c>
      <c r="E72" s="42" t="s">
        <v>770</v>
      </c>
      <c r="F72" s="42" t="s">
        <v>480</v>
      </c>
      <c r="G72" s="42" t="s">
        <v>132</v>
      </c>
      <c r="H72" s="42" t="s">
        <v>486</v>
      </c>
      <c r="I72" s="42" t="s">
        <v>487</v>
      </c>
      <c r="J72" s="42" t="s">
        <v>471</v>
      </c>
      <c r="K72" s="42" t="s">
        <v>472</v>
      </c>
      <c r="L72" s="42" t="s">
        <v>473</v>
      </c>
      <c r="M72" s="87" t="s">
        <v>1256</v>
      </c>
      <c r="N72" s="88" t="s">
        <v>1257</v>
      </c>
      <c r="O72" s="95">
        <v>45200</v>
      </c>
      <c r="P72" s="42" t="s">
        <v>474</v>
      </c>
    </row>
    <row r="73" spans="1:16">
      <c r="A73" s="42" t="s">
        <v>771</v>
      </c>
      <c r="B73" s="43" t="s">
        <v>772</v>
      </c>
      <c r="C73" s="42" t="s">
        <v>773</v>
      </c>
      <c r="D73" s="42" t="s">
        <v>466</v>
      </c>
      <c r="E73" s="42" t="s">
        <v>774</v>
      </c>
      <c r="F73" s="42" t="s">
        <v>480</v>
      </c>
      <c r="G73" s="42" t="s">
        <v>140</v>
      </c>
      <c r="H73" s="42" t="s">
        <v>469</v>
      </c>
      <c r="I73" s="42" t="s">
        <v>470</v>
      </c>
      <c r="J73" s="42" t="s">
        <v>471</v>
      </c>
      <c r="K73" s="42" t="s">
        <v>472</v>
      </c>
      <c r="L73" s="42" t="s">
        <v>473</v>
      </c>
      <c r="M73" s="87" t="s">
        <v>1165</v>
      </c>
      <c r="N73" s="88" t="s">
        <v>1258</v>
      </c>
      <c r="O73" s="95">
        <v>44700</v>
      </c>
      <c r="P73" s="42" t="s">
        <v>474</v>
      </c>
    </row>
    <row r="74" spans="1:16">
      <c r="A74" s="42" t="s">
        <v>775</v>
      </c>
      <c r="B74" s="43" t="s">
        <v>776</v>
      </c>
      <c r="C74" s="42" t="s">
        <v>777</v>
      </c>
      <c r="D74" s="42" t="s">
        <v>466</v>
      </c>
      <c r="E74" s="42" t="s">
        <v>778</v>
      </c>
      <c r="F74" s="42" t="s">
        <v>480</v>
      </c>
      <c r="G74" s="42" t="s">
        <v>140</v>
      </c>
      <c r="H74" s="42" t="s">
        <v>469</v>
      </c>
      <c r="I74" s="42" t="s">
        <v>470</v>
      </c>
      <c r="J74" s="42" t="s">
        <v>471</v>
      </c>
      <c r="K74" s="42" t="s">
        <v>472</v>
      </c>
      <c r="L74" s="42" t="s">
        <v>473</v>
      </c>
      <c r="M74" s="87" t="s">
        <v>1253</v>
      </c>
      <c r="N74" s="88" t="s">
        <v>1259</v>
      </c>
      <c r="O74" s="95">
        <v>44014</v>
      </c>
      <c r="P74" s="42" t="s">
        <v>474</v>
      </c>
    </row>
    <row r="75" spans="1:16">
      <c r="A75" s="42" t="s">
        <v>779</v>
      </c>
      <c r="B75" s="43" t="s">
        <v>780</v>
      </c>
      <c r="C75" s="42" t="s">
        <v>781</v>
      </c>
      <c r="D75" s="42" t="s">
        <v>499</v>
      </c>
      <c r="E75" s="42" t="s">
        <v>782</v>
      </c>
      <c r="F75" s="42" t="s">
        <v>480</v>
      </c>
      <c r="G75" s="42" t="s">
        <v>140</v>
      </c>
      <c r="H75" s="42" t="s">
        <v>469</v>
      </c>
      <c r="I75" s="42" t="s">
        <v>470</v>
      </c>
      <c r="J75" s="42" t="s">
        <v>471</v>
      </c>
      <c r="K75" s="42" t="s">
        <v>472</v>
      </c>
      <c r="L75" s="42" t="s">
        <v>473</v>
      </c>
      <c r="M75" s="87" t="s">
        <v>1251</v>
      </c>
      <c r="N75" s="88" t="s">
        <v>1260</v>
      </c>
      <c r="O75" s="95">
        <v>44014</v>
      </c>
      <c r="P75" s="42" t="s">
        <v>474</v>
      </c>
    </row>
    <row r="76" spans="1:16">
      <c r="A76" s="42" t="s">
        <v>783</v>
      </c>
      <c r="B76" s="43" t="s">
        <v>784</v>
      </c>
      <c r="C76" s="42" t="s">
        <v>785</v>
      </c>
      <c r="D76" s="42" t="s">
        <v>522</v>
      </c>
      <c r="E76" s="42" t="s">
        <v>786</v>
      </c>
      <c r="F76" s="42" t="s">
        <v>480</v>
      </c>
      <c r="G76" s="42" t="s">
        <v>140</v>
      </c>
      <c r="H76" s="42" t="s">
        <v>469</v>
      </c>
      <c r="I76" s="42" t="s">
        <v>514</v>
      </c>
      <c r="J76" s="42" t="s">
        <v>471</v>
      </c>
      <c r="K76" s="42" t="s">
        <v>472</v>
      </c>
      <c r="L76" s="42" t="s">
        <v>473</v>
      </c>
      <c r="M76" s="87" t="s">
        <v>1261</v>
      </c>
      <c r="N76" s="88" t="s">
        <v>1240</v>
      </c>
      <c r="O76" s="95">
        <v>44490</v>
      </c>
      <c r="P76" s="42" t="s">
        <v>474</v>
      </c>
    </row>
    <row r="77" spans="1:16">
      <c r="A77" s="42" t="s">
        <v>787</v>
      </c>
      <c r="B77" s="44" t="s">
        <v>788</v>
      </c>
      <c r="C77" s="42" t="s">
        <v>789</v>
      </c>
      <c r="D77" s="42" t="s">
        <v>466</v>
      </c>
      <c r="E77" s="42" t="s">
        <v>790</v>
      </c>
      <c r="F77" s="42" t="s">
        <v>480</v>
      </c>
      <c r="G77" s="42" t="s">
        <v>140</v>
      </c>
      <c r="H77" s="42" t="s">
        <v>469</v>
      </c>
      <c r="I77" s="42" t="s">
        <v>470</v>
      </c>
      <c r="J77" s="42" t="s">
        <v>471</v>
      </c>
      <c r="K77" s="42" t="s">
        <v>472</v>
      </c>
      <c r="L77" s="42" t="s">
        <v>473</v>
      </c>
      <c r="M77" s="87" t="s">
        <v>1165</v>
      </c>
      <c r="N77" s="88" t="s">
        <v>1262</v>
      </c>
      <c r="O77" s="95">
        <v>44880</v>
      </c>
      <c r="P77" s="42" t="s">
        <v>474</v>
      </c>
    </row>
    <row r="78" spans="1:16">
      <c r="A78" s="42" t="s">
        <v>791</v>
      </c>
      <c r="B78" s="44" t="s">
        <v>792</v>
      </c>
      <c r="C78" s="42" t="s">
        <v>793</v>
      </c>
      <c r="D78" s="42" t="s">
        <v>499</v>
      </c>
      <c r="E78" s="42" t="s">
        <v>742</v>
      </c>
      <c r="F78" s="42" t="s">
        <v>480</v>
      </c>
      <c r="G78" s="42" t="s">
        <v>140</v>
      </c>
      <c r="H78" s="42" t="s">
        <v>486</v>
      </c>
      <c r="I78" s="42" t="s">
        <v>569</v>
      </c>
      <c r="J78" s="42" t="s">
        <v>471</v>
      </c>
      <c r="K78" s="42" t="s">
        <v>472</v>
      </c>
      <c r="L78" s="42" t="s">
        <v>473</v>
      </c>
      <c r="M78" s="87" t="s">
        <v>1256</v>
      </c>
      <c r="N78" s="88" t="s">
        <v>1263</v>
      </c>
      <c r="O78" s="95">
        <v>45200</v>
      </c>
      <c r="P78" s="42" t="s">
        <v>474</v>
      </c>
    </row>
    <row r="79" spans="1:16">
      <c r="A79" s="42" t="s">
        <v>794</v>
      </c>
      <c r="B79" s="43" t="s">
        <v>795</v>
      </c>
      <c r="C79" s="42" t="s">
        <v>796</v>
      </c>
      <c r="D79" s="42" t="s">
        <v>727</v>
      </c>
      <c r="E79" s="42" t="s">
        <v>797</v>
      </c>
      <c r="F79" s="42" t="s">
        <v>480</v>
      </c>
      <c r="G79" s="42" t="s">
        <v>140</v>
      </c>
      <c r="H79" s="42" t="s">
        <v>469</v>
      </c>
      <c r="I79" s="42" t="s">
        <v>470</v>
      </c>
      <c r="J79" s="42" t="s">
        <v>471</v>
      </c>
      <c r="K79" s="42" t="s">
        <v>472</v>
      </c>
      <c r="L79" s="42" t="s">
        <v>473</v>
      </c>
      <c r="M79" s="87" t="s">
        <v>1264</v>
      </c>
      <c r="N79" s="92" t="s">
        <v>1265</v>
      </c>
      <c r="O79" s="92"/>
      <c r="P79" s="42" t="s">
        <v>474</v>
      </c>
    </row>
    <row r="80" spans="1:16">
      <c r="A80" s="42" t="s">
        <v>798</v>
      </c>
      <c r="B80" s="43" t="s">
        <v>799</v>
      </c>
      <c r="C80" s="42" t="s">
        <v>800</v>
      </c>
      <c r="D80" s="42" t="s">
        <v>466</v>
      </c>
      <c r="E80" s="42" t="s">
        <v>801</v>
      </c>
      <c r="F80" s="42" t="s">
        <v>480</v>
      </c>
      <c r="G80" s="42" t="s">
        <v>140</v>
      </c>
      <c r="H80" s="42" t="s">
        <v>469</v>
      </c>
      <c r="I80" s="42" t="s">
        <v>470</v>
      </c>
      <c r="J80" s="42" t="s">
        <v>471</v>
      </c>
      <c r="K80" s="42" t="s">
        <v>472</v>
      </c>
      <c r="L80" s="42" t="s">
        <v>473</v>
      </c>
      <c r="M80" s="87" t="s">
        <v>1266</v>
      </c>
      <c r="N80" s="92" t="s">
        <v>1267</v>
      </c>
      <c r="O80" s="92"/>
      <c r="P80" s="42" t="s">
        <v>474</v>
      </c>
    </row>
    <row r="81" spans="1:16">
      <c r="A81" s="42" t="s">
        <v>802</v>
      </c>
      <c r="B81" s="43" t="s">
        <v>803</v>
      </c>
      <c r="C81" s="42" t="s">
        <v>804</v>
      </c>
      <c r="D81" s="42" t="s">
        <v>805</v>
      </c>
      <c r="E81" s="42" t="s">
        <v>806</v>
      </c>
      <c r="F81" s="42" t="s">
        <v>480</v>
      </c>
      <c r="G81" s="42" t="s">
        <v>807</v>
      </c>
      <c r="H81" s="42" t="s">
        <v>723</v>
      </c>
      <c r="I81" s="42" t="s">
        <v>470</v>
      </c>
      <c r="J81" s="42" t="s">
        <v>471</v>
      </c>
      <c r="K81" s="42" t="s">
        <v>472</v>
      </c>
      <c r="L81" s="42" t="s">
        <v>473</v>
      </c>
      <c r="M81" s="87" t="s">
        <v>1171</v>
      </c>
      <c r="N81" s="92" t="s">
        <v>1268</v>
      </c>
      <c r="O81" s="92"/>
      <c r="P81" s="42" t="s">
        <v>474</v>
      </c>
    </row>
    <row r="82" spans="1:16">
      <c r="A82" s="42" t="s">
        <v>808</v>
      </c>
      <c r="B82" s="43"/>
      <c r="C82" s="42"/>
      <c r="D82" s="42" t="s">
        <v>494</v>
      </c>
      <c r="E82" s="42" t="s">
        <v>809</v>
      </c>
      <c r="F82" s="42" t="s">
        <v>480</v>
      </c>
      <c r="G82" s="42" t="s">
        <v>140</v>
      </c>
      <c r="H82" s="42" t="s">
        <v>486</v>
      </c>
      <c r="I82" s="42" t="s">
        <v>487</v>
      </c>
      <c r="J82" s="42" t="s">
        <v>471</v>
      </c>
      <c r="K82" s="42" t="s">
        <v>472</v>
      </c>
      <c r="L82" s="42" t="s">
        <v>473</v>
      </c>
      <c r="M82" s="87" t="s">
        <v>1269</v>
      </c>
      <c r="N82" s="92" t="s">
        <v>1270</v>
      </c>
      <c r="O82" s="95">
        <v>44925</v>
      </c>
      <c r="P82" s="42" t="s">
        <v>474</v>
      </c>
    </row>
    <row r="83" spans="1:16">
      <c r="A83" s="42" t="s">
        <v>810</v>
      </c>
      <c r="B83" s="43" t="s">
        <v>811</v>
      </c>
      <c r="C83" s="42" t="s">
        <v>812</v>
      </c>
      <c r="D83" s="42" t="s">
        <v>620</v>
      </c>
      <c r="E83" s="42" t="s">
        <v>813</v>
      </c>
      <c r="F83" s="42" t="s">
        <v>480</v>
      </c>
      <c r="G83" s="42" t="s">
        <v>140</v>
      </c>
      <c r="H83" s="42" t="s">
        <v>486</v>
      </c>
      <c r="I83" s="42" t="s">
        <v>487</v>
      </c>
      <c r="J83" s="42" t="s">
        <v>471</v>
      </c>
      <c r="K83" s="42" t="s">
        <v>472</v>
      </c>
      <c r="L83" s="42" t="s">
        <v>473</v>
      </c>
      <c r="M83" s="87" t="s">
        <v>1171</v>
      </c>
      <c r="N83" s="92" t="s">
        <v>1271</v>
      </c>
      <c r="O83" s="95">
        <v>44925</v>
      </c>
      <c r="P83" s="42" t="s">
        <v>474</v>
      </c>
    </row>
    <row r="84" spans="1:16">
      <c r="A84" s="42" t="s">
        <v>814</v>
      </c>
      <c r="B84" s="43" t="s">
        <v>815</v>
      </c>
      <c r="C84" s="42" t="s">
        <v>816</v>
      </c>
      <c r="D84" s="42" t="s">
        <v>522</v>
      </c>
      <c r="E84" s="42" t="s">
        <v>817</v>
      </c>
      <c r="F84" s="42" t="s">
        <v>480</v>
      </c>
      <c r="G84" s="42" t="s">
        <v>140</v>
      </c>
      <c r="H84" s="42" t="s">
        <v>469</v>
      </c>
      <c r="I84" s="42" t="s">
        <v>470</v>
      </c>
      <c r="J84" s="42" t="s">
        <v>471</v>
      </c>
      <c r="K84" s="42" t="s">
        <v>472</v>
      </c>
      <c r="L84" s="42" t="s">
        <v>473</v>
      </c>
      <c r="M84" s="87" t="s">
        <v>1171</v>
      </c>
      <c r="N84" s="88" t="s">
        <v>1272</v>
      </c>
      <c r="O84" s="95">
        <v>44925</v>
      </c>
      <c r="P84" s="42" t="s">
        <v>474</v>
      </c>
    </row>
    <row r="85" spans="1:16">
      <c r="A85" s="42" t="s">
        <v>818</v>
      </c>
      <c r="B85" s="44" t="s">
        <v>819</v>
      </c>
      <c r="C85" s="42" t="s">
        <v>820</v>
      </c>
      <c r="D85" s="42" t="s">
        <v>821</v>
      </c>
      <c r="E85" s="42" t="s">
        <v>822</v>
      </c>
      <c r="F85" s="42" t="s">
        <v>480</v>
      </c>
      <c r="G85" s="42" t="s">
        <v>546</v>
      </c>
      <c r="H85" s="42" t="s">
        <v>469</v>
      </c>
      <c r="I85" s="42" t="s">
        <v>470</v>
      </c>
      <c r="J85" s="42" t="s">
        <v>471</v>
      </c>
      <c r="K85" s="42" t="s">
        <v>472</v>
      </c>
      <c r="L85" s="42" t="s">
        <v>473</v>
      </c>
      <c r="M85" s="92" t="s">
        <v>1273</v>
      </c>
      <c r="N85" s="88" t="s">
        <v>1272</v>
      </c>
      <c r="O85" s="96"/>
      <c r="P85" s="42" t="s">
        <v>474</v>
      </c>
    </row>
    <row r="86" spans="1:16">
      <c r="A86" s="42" t="s">
        <v>823</v>
      </c>
      <c r="B86" s="44" t="s">
        <v>824</v>
      </c>
      <c r="C86" s="42" t="s">
        <v>825</v>
      </c>
      <c r="D86" s="42" t="s">
        <v>821</v>
      </c>
      <c r="E86" s="42" t="s">
        <v>826</v>
      </c>
      <c r="F86" s="42" t="s">
        <v>480</v>
      </c>
      <c r="G86" s="42" t="s">
        <v>546</v>
      </c>
      <c r="H86" s="42" t="s">
        <v>486</v>
      </c>
      <c r="I86" s="42" t="s">
        <v>487</v>
      </c>
      <c r="J86" s="42" t="s">
        <v>471</v>
      </c>
      <c r="K86" s="42" t="s">
        <v>472</v>
      </c>
      <c r="L86" s="42" t="s">
        <v>473</v>
      </c>
      <c r="M86" s="92" t="s">
        <v>1181</v>
      </c>
      <c r="N86" s="88" t="s">
        <v>1274</v>
      </c>
      <c r="O86" s="96">
        <v>43815</v>
      </c>
      <c r="P86" s="42" t="s">
        <v>474</v>
      </c>
    </row>
    <row r="87" spans="1:16">
      <c r="A87" s="42" t="s">
        <v>827</v>
      </c>
      <c r="B87" s="43" t="s">
        <v>828</v>
      </c>
      <c r="C87" s="42" t="s">
        <v>829</v>
      </c>
      <c r="D87" s="42" t="s">
        <v>499</v>
      </c>
      <c r="E87" s="42" t="s">
        <v>830</v>
      </c>
      <c r="F87" s="42" t="s">
        <v>480</v>
      </c>
      <c r="G87" s="42" t="s">
        <v>140</v>
      </c>
      <c r="H87" s="42" t="s">
        <v>469</v>
      </c>
      <c r="I87" s="42" t="s">
        <v>470</v>
      </c>
      <c r="J87" s="42" t="s">
        <v>471</v>
      </c>
      <c r="K87" s="42" t="s">
        <v>472</v>
      </c>
      <c r="L87" s="42" t="s">
        <v>473</v>
      </c>
      <c r="M87" s="92" t="s">
        <v>1275</v>
      </c>
      <c r="N87" s="88" t="s">
        <v>1276</v>
      </c>
      <c r="O87" s="96"/>
      <c r="P87" s="42" t="s">
        <v>474</v>
      </c>
    </row>
    <row r="88" spans="1:16">
      <c r="A88" s="42" t="s">
        <v>831</v>
      </c>
      <c r="B88" s="44" t="s">
        <v>832</v>
      </c>
      <c r="C88" s="42" t="s">
        <v>833</v>
      </c>
      <c r="D88" s="42" t="s">
        <v>466</v>
      </c>
      <c r="E88" s="42" t="s">
        <v>834</v>
      </c>
      <c r="F88" s="42" t="s">
        <v>480</v>
      </c>
      <c r="G88" s="42" t="s">
        <v>140</v>
      </c>
      <c r="H88" s="42" t="s">
        <v>469</v>
      </c>
      <c r="I88" s="42" t="s">
        <v>470</v>
      </c>
      <c r="J88" s="42" t="s">
        <v>471</v>
      </c>
      <c r="K88" s="42" t="s">
        <v>472</v>
      </c>
      <c r="L88" s="42" t="s">
        <v>473</v>
      </c>
      <c r="M88" s="92" t="s">
        <v>1277</v>
      </c>
      <c r="N88" s="88" t="s">
        <v>1278</v>
      </c>
      <c r="O88" s="96">
        <v>44014</v>
      </c>
      <c r="P88" s="42" t="s">
        <v>474</v>
      </c>
    </row>
    <row r="89" spans="1:16">
      <c r="A89" s="42" t="s">
        <v>835</v>
      </c>
      <c r="B89" s="43" t="s">
        <v>836</v>
      </c>
      <c r="C89" s="42" t="s">
        <v>837</v>
      </c>
      <c r="D89" s="42" t="s">
        <v>838</v>
      </c>
      <c r="E89" s="42" t="s">
        <v>839</v>
      </c>
      <c r="F89" s="42" t="s">
        <v>480</v>
      </c>
      <c r="G89" s="42" t="s">
        <v>140</v>
      </c>
      <c r="H89" s="42" t="s">
        <v>486</v>
      </c>
      <c r="I89" s="42" t="s">
        <v>569</v>
      </c>
      <c r="J89" s="42" t="s">
        <v>471</v>
      </c>
      <c r="K89" s="42" t="s">
        <v>840</v>
      </c>
      <c r="L89" s="42" t="s">
        <v>473</v>
      </c>
      <c r="M89" s="92" t="s">
        <v>1251</v>
      </c>
      <c r="N89" s="88" t="s">
        <v>1279</v>
      </c>
      <c r="O89" s="96">
        <v>44014</v>
      </c>
      <c r="P89" s="42" t="s">
        <v>474</v>
      </c>
    </row>
    <row r="90" spans="1:16">
      <c r="A90" s="42" t="s">
        <v>841</v>
      </c>
      <c r="B90" s="44" t="s">
        <v>842</v>
      </c>
      <c r="C90" s="42" t="s">
        <v>843</v>
      </c>
      <c r="D90" s="42" t="s">
        <v>494</v>
      </c>
      <c r="E90" s="42" t="s">
        <v>844</v>
      </c>
      <c r="F90" s="42" t="s">
        <v>480</v>
      </c>
      <c r="G90" s="42" t="s">
        <v>140</v>
      </c>
      <c r="H90" s="42" t="s">
        <v>469</v>
      </c>
      <c r="I90" s="42" t="s">
        <v>470</v>
      </c>
      <c r="J90" s="42" t="s">
        <v>471</v>
      </c>
      <c r="K90" s="42" t="s">
        <v>472</v>
      </c>
      <c r="L90" s="42" t="s">
        <v>473</v>
      </c>
      <c r="M90" s="92" t="s">
        <v>1280</v>
      </c>
      <c r="N90" s="92" t="s">
        <v>1281</v>
      </c>
      <c r="O90" s="96">
        <v>44330</v>
      </c>
      <c r="P90" s="42" t="s">
        <v>474</v>
      </c>
    </row>
    <row r="91" spans="1:16">
      <c r="A91" s="42" t="s">
        <v>845</v>
      </c>
      <c r="B91" s="43" t="s">
        <v>846</v>
      </c>
      <c r="C91" s="42" t="s">
        <v>847</v>
      </c>
      <c r="D91" s="42" t="s">
        <v>620</v>
      </c>
      <c r="E91" s="42" t="s">
        <v>848</v>
      </c>
      <c r="F91" s="42" t="s">
        <v>480</v>
      </c>
      <c r="G91" s="42" t="s">
        <v>140</v>
      </c>
      <c r="H91" s="42" t="s">
        <v>486</v>
      </c>
      <c r="I91" s="42" t="s">
        <v>569</v>
      </c>
      <c r="J91" s="42" t="s">
        <v>471</v>
      </c>
      <c r="K91" s="42" t="s">
        <v>472</v>
      </c>
      <c r="L91" s="42" t="s">
        <v>473</v>
      </c>
      <c r="M91" s="92" t="s">
        <v>1282</v>
      </c>
      <c r="N91" s="88" t="s">
        <v>1283</v>
      </c>
      <c r="O91" s="96">
        <v>43815</v>
      </c>
      <c r="P91" s="42" t="s">
        <v>474</v>
      </c>
    </row>
    <row r="92" spans="1:16">
      <c r="A92" s="42" t="s">
        <v>849</v>
      </c>
      <c r="B92" s="43" t="s">
        <v>850</v>
      </c>
      <c r="C92" s="42" t="s">
        <v>851</v>
      </c>
      <c r="D92" s="42" t="s">
        <v>544</v>
      </c>
      <c r="E92" s="42" t="s">
        <v>852</v>
      </c>
      <c r="F92" s="42" t="s">
        <v>480</v>
      </c>
      <c r="G92" s="42" t="s">
        <v>546</v>
      </c>
      <c r="H92" s="42" t="s">
        <v>469</v>
      </c>
      <c r="I92" s="42" t="s">
        <v>470</v>
      </c>
      <c r="J92" s="42" t="s">
        <v>471</v>
      </c>
      <c r="K92" s="42" t="s">
        <v>472</v>
      </c>
      <c r="L92" s="42" t="s">
        <v>473</v>
      </c>
      <c r="M92" s="92" t="s">
        <v>1154</v>
      </c>
      <c r="N92" s="88" t="s">
        <v>1284</v>
      </c>
      <c r="O92" s="96">
        <v>43815</v>
      </c>
      <c r="P92" s="42" t="s">
        <v>474</v>
      </c>
    </row>
    <row r="93" spans="1:16">
      <c r="A93" s="42" t="s">
        <v>853</v>
      </c>
      <c r="B93" s="44" t="s">
        <v>854</v>
      </c>
      <c r="C93" s="42" t="s">
        <v>855</v>
      </c>
      <c r="D93" s="42" t="s">
        <v>544</v>
      </c>
      <c r="E93" s="42" t="s">
        <v>856</v>
      </c>
      <c r="F93" s="42" t="s">
        <v>480</v>
      </c>
      <c r="G93" s="42" t="s">
        <v>546</v>
      </c>
      <c r="H93" s="42" t="s">
        <v>469</v>
      </c>
      <c r="I93" s="42" t="s">
        <v>470</v>
      </c>
      <c r="J93" s="42" t="s">
        <v>471</v>
      </c>
      <c r="K93" s="42" t="s">
        <v>472</v>
      </c>
      <c r="L93" s="42" t="s">
        <v>473</v>
      </c>
      <c r="M93" s="92" t="s">
        <v>1165</v>
      </c>
      <c r="N93" s="88" t="s">
        <v>1234</v>
      </c>
      <c r="O93" s="96">
        <v>44700</v>
      </c>
      <c r="P93" s="42" t="s">
        <v>474</v>
      </c>
    </row>
    <row r="94" spans="1:16">
      <c r="A94" s="42" t="s">
        <v>857</v>
      </c>
      <c r="B94" s="43" t="s">
        <v>858</v>
      </c>
      <c r="C94" s="42" t="s">
        <v>859</v>
      </c>
      <c r="D94" s="42" t="s">
        <v>860</v>
      </c>
      <c r="E94" s="42" t="s">
        <v>861</v>
      </c>
      <c r="F94" s="42" t="s">
        <v>480</v>
      </c>
      <c r="G94" s="42" t="s">
        <v>140</v>
      </c>
      <c r="H94" s="42" t="s">
        <v>469</v>
      </c>
      <c r="I94" s="42" t="s">
        <v>470</v>
      </c>
      <c r="J94" s="42" t="s">
        <v>471</v>
      </c>
      <c r="K94" s="42" t="s">
        <v>472</v>
      </c>
      <c r="L94" s="42" t="s">
        <v>473</v>
      </c>
      <c r="M94" s="92" t="s">
        <v>1285</v>
      </c>
      <c r="N94" s="88" t="s">
        <v>1286</v>
      </c>
      <c r="O94" s="96">
        <v>43574</v>
      </c>
      <c r="P94" s="42" t="s">
        <v>474</v>
      </c>
    </row>
    <row r="95" spans="1:16" ht="18.5">
      <c r="A95" s="42" t="s">
        <v>862</v>
      </c>
      <c r="B95" s="43" t="s">
        <v>863</v>
      </c>
      <c r="C95" s="42" t="s">
        <v>864</v>
      </c>
      <c r="D95" s="42" t="s">
        <v>544</v>
      </c>
      <c r="E95" s="42" t="s">
        <v>865</v>
      </c>
      <c r="F95" s="42" t="s">
        <v>480</v>
      </c>
      <c r="G95" s="42" t="s">
        <v>546</v>
      </c>
      <c r="H95" s="42" t="s">
        <v>469</v>
      </c>
      <c r="I95" s="42" t="s">
        <v>470</v>
      </c>
      <c r="J95" s="42" t="s">
        <v>471</v>
      </c>
      <c r="K95" s="42" t="s">
        <v>472</v>
      </c>
      <c r="L95" s="42" t="s">
        <v>473</v>
      </c>
      <c r="M95" s="92" t="s">
        <v>1282</v>
      </c>
      <c r="N95" s="88" t="s">
        <v>1287</v>
      </c>
      <c r="O95" s="97"/>
      <c r="P95" s="42" t="s">
        <v>474</v>
      </c>
    </row>
  </sheetData>
  <autoFilter ref="A1:U95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K133"/>
  <sheetViews>
    <sheetView workbookViewId="0">
      <selection activeCell="D13" sqref="D13"/>
    </sheetView>
  </sheetViews>
  <sheetFormatPr defaultColWidth="12.54296875" defaultRowHeight="15.5"/>
  <cols>
    <col min="1" max="1" width="15.1796875" style="36" customWidth="1"/>
    <col min="2" max="2" width="25.26953125" style="35" customWidth="1"/>
    <col min="3" max="3" width="30.81640625" style="35" customWidth="1"/>
    <col min="4" max="4" width="24.54296875" style="35" customWidth="1"/>
    <col min="5" max="5" width="35.54296875" style="35" customWidth="1"/>
    <col min="6" max="7" width="12.54296875" style="35"/>
    <col min="8" max="8" width="16.08984375" style="35" customWidth="1"/>
    <col min="9" max="9" width="38.26953125" style="35" customWidth="1"/>
    <col min="10" max="10" width="12.54296875" style="35"/>
    <col min="11" max="11" width="4.453125" style="35" customWidth="1"/>
    <col min="12" max="16384" width="12.54296875" style="35"/>
  </cols>
  <sheetData>
    <row r="1" spans="1:9" ht="15" customHeight="1">
      <c r="A1" s="37" t="s">
        <v>866</v>
      </c>
      <c r="B1" s="37" t="s">
        <v>21</v>
      </c>
      <c r="C1" s="37" t="s">
        <v>867</v>
      </c>
      <c r="D1" s="37" t="s">
        <v>868</v>
      </c>
      <c r="E1" s="37" t="s">
        <v>869</v>
      </c>
    </row>
    <row r="2" spans="1:9" ht="25">
      <c r="A2" s="111" t="s">
        <v>1429</v>
      </c>
      <c r="B2" s="112" t="s">
        <v>1430</v>
      </c>
      <c r="C2" s="113" t="s">
        <v>1431</v>
      </c>
      <c r="D2" s="114" t="s">
        <v>1432</v>
      </c>
      <c r="E2" s="113" t="s">
        <v>1433</v>
      </c>
      <c r="G2" s="148" t="s">
        <v>1816</v>
      </c>
      <c r="H2" s="148"/>
    </row>
    <row r="3" spans="1:9">
      <c r="A3" s="111" t="s">
        <v>1429</v>
      </c>
      <c r="B3" s="115" t="s">
        <v>1434</v>
      </c>
      <c r="C3" s="113" t="s">
        <v>1435</v>
      </c>
      <c r="D3" s="114" t="s">
        <v>1436</v>
      </c>
      <c r="E3" s="113" t="s">
        <v>1437</v>
      </c>
    </row>
    <row r="4" spans="1:9" ht="16" thickBot="1">
      <c r="A4" s="111" t="s">
        <v>1429</v>
      </c>
      <c r="B4" s="115" t="s">
        <v>1434</v>
      </c>
      <c r="C4" s="116" t="s">
        <v>1438</v>
      </c>
      <c r="D4" s="114" t="s">
        <v>1439</v>
      </c>
      <c r="E4" s="113" t="s">
        <v>1440</v>
      </c>
    </row>
    <row r="5" spans="1:9" ht="16" thickBot="1">
      <c r="A5" s="111" t="s">
        <v>1429</v>
      </c>
      <c r="B5" s="98" t="s">
        <v>1441</v>
      </c>
      <c r="C5" s="116" t="s">
        <v>1442</v>
      </c>
      <c r="D5" s="114" t="s">
        <v>1443</v>
      </c>
      <c r="E5" s="113" t="s">
        <v>1444</v>
      </c>
      <c r="G5" s="2" t="s">
        <v>25</v>
      </c>
      <c r="H5" s="3" t="s">
        <v>26</v>
      </c>
      <c r="I5" s="3" t="s">
        <v>27</v>
      </c>
    </row>
    <row r="6" spans="1:9" ht="16" thickBot="1">
      <c r="A6" s="111" t="s">
        <v>1429</v>
      </c>
      <c r="B6" s="98" t="s">
        <v>1441</v>
      </c>
      <c r="C6" s="116" t="s">
        <v>1445</v>
      </c>
      <c r="D6" s="114" t="s">
        <v>1446</v>
      </c>
      <c r="E6" s="113" t="s">
        <v>1447</v>
      </c>
      <c r="G6" s="4" t="s">
        <v>28</v>
      </c>
      <c r="H6" s="5">
        <v>1</v>
      </c>
      <c r="I6" s="5" t="s">
        <v>29</v>
      </c>
    </row>
    <row r="7" spans="1:9" ht="16" thickBot="1">
      <c r="A7" s="111" t="s">
        <v>83</v>
      </c>
      <c r="B7" s="115" t="s">
        <v>1448</v>
      </c>
      <c r="C7" s="113" t="s">
        <v>1449</v>
      </c>
      <c r="D7" s="114" t="s">
        <v>1450</v>
      </c>
      <c r="E7" s="113" t="s">
        <v>1451</v>
      </c>
      <c r="G7" s="4" t="s">
        <v>30</v>
      </c>
      <c r="H7" s="5">
        <v>2</v>
      </c>
      <c r="I7" s="5" t="s">
        <v>31</v>
      </c>
    </row>
    <row r="8" spans="1:9" ht="20.5" thickBot="1">
      <c r="A8" s="111" t="s">
        <v>83</v>
      </c>
      <c r="B8" s="115" t="s">
        <v>1452</v>
      </c>
      <c r="C8" s="113" t="s">
        <v>1453</v>
      </c>
      <c r="D8" s="114" t="s">
        <v>1454</v>
      </c>
      <c r="E8" s="113" t="s">
        <v>1455</v>
      </c>
      <c r="G8" s="4" t="s">
        <v>32</v>
      </c>
      <c r="H8" s="5">
        <v>3</v>
      </c>
      <c r="I8" s="5" t="s">
        <v>33</v>
      </c>
    </row>
    <row r="9" spans="1:9" ht="20.5" thickBot="1">
      <c r="A9" s="111" t="s">
        <v>83</v>
      </c>
      <c r="B9" s="115" t="s">
        <v>1452</v>
      </c>
      <c r="C9" s="113" t="s">
        <v>1456</v>
      </c>
      <c r="D9" s="114" t="s">
        <v>1457</v>
      </c>
      <c r="E9" s="113" t="s">
        <v>1458</v>
      </c>
      <c r="G9" s="4" t="s">
        <v>34</v>
      </c>
      <c r="H9" s="5">
        <v>4</v>
      </c>
      <c r="I9" s="5" t="s">
        <v>35</v>
      </c>
    </row>
    <row r="10" spans="1:9" ht="30.5" thickBot="1">
      <c r="A10" s="111" t="s">
        <v>83</v>
      </c>
      <c r="B10" s="115" t="s">
        <v>1434</v>
      </c>
      <c r="C10" s="113" t="s">
        <v>1459</v>
      </c>
      <c r="D10" s="114" t="s">
        <v>1460</v>
      </c>
      <c r="E10" s="113" t="s">
        <v>1461</v>
      </c>
      <c r="G10" s="4" t="s">
        <v>36</v>
      </c>
      <c r="H10" s="5">
        <v>5</v>
      </c>
      <c r="I10" s="5" t="s">
        <v>37</v>
      </c>
    </row>
    <row r="11" spans="1:9">
      <c r="A11" s="111" t="s">
        <v>83</v>
      </c>
      <c r="B11" s="115" t="s">
        <v>1452</v>
      </c>
      <c r="C11" s="113" t="s">
        <v>1462</v>
      </c>
      <c r="D11" s="114" t="s">
        <v>1463</v>
      </c>
      <c r="E11" s="113" t="s">
        <v>1464</v>
      </c>
    </row>
    <row r="12" spans="1:9">
      <c r="A12" s="111" t="s">
        <v>83</v>
      </c>
      <c r="B12" s="115" t="s">
        <v>1452</v>
      </c>
      <c r="C12" s="113" t="s">
        <v>1465</v>
      </c>
      <c r="D12" s="114" t="s">
        <v>1466</v>
      </c>
      <c r="E12" s="113" t="s">
        <v>1467</v>
      </c>
    </row>
    <row r="13" spans="1:9">
      <c r="A13" s="111" t="s">
        <v>83</v>
      </c>
      <c r="B13" s="115" t="s">
        <v>1452</v>
      </c>
      <c r="C13" s="113" t="s">
        <v>1468</v>
      </c>
      <c r="D13" s="114" t="s">
        <v>1469</v>
      </c>
      <c r="E13" s="113" t="s">
        <v>1470</v>
      </c>
    </row>
    <row r="14" spans="1:9">
      <c r="A14" s="111" t="s">
        <v>83</v>
      </c>
      <c r="B14" s="115" t="s">
        <v>1452</v>
      </c>
      <c r="C14" s="113" t="s">
        <v>1471</v>
      </c>
      <c r="D14" s="114" t="s">
        <v>1472</v>
      </c>
      <c r="E14" s="113" t="s">
        <v>1473</v>
      </c>
    </row>
    <row r="15" spans="1:9">
      <c r="A15" s="111" t="s">
        <v>83</v>
      </c>
      <c r="B15" s="115" t="s">
        <v>1452</v>
      </c>
      <c r="C15" s="113" t="s">
        <v>1474</v>
      </c>
      <c r="D15" s="114" t="s">
        <v>1475</v>
      </c>
      <c r="E15" s="113" t="s">
        <v>1476</v>
      </c>
    </row>
    <row r="16" spans="1:9">
      <c r="A16" s="111" t="s">
        <v>83</v>
      </c>
      <c r="B16" s="115" t="s">
        <v>1434</v>
      </c>
      <c r="C16" s="113" t="s">
        <v>1477</v>
      </c>
      <c r="D16" s="114" t="s">
        <v>1478</v>
      </c>
      <c r="E16" s="113" t="s">
        <v>1479</v>
      </c>
    </row>
    <row r="17" spans="1:5">
      <c r="A17" s="111" t="s">
        <v>83</v>
      </c>
      <c r="B17" s="115" t="s">
        <v>1434</v>
      </c>
      <c r="C17" s="113" t="s">
        <v>1480</v>
      </c>
      <c r="D17" s="114" t="s">
        <v>1481</v>
      </c>
      <c r="E17" s="113" t="s">
        <v>1482</v>
      </c>
    </row>
    <row r="18" spans="1:5">
      <c r="A18" s="111" t="s">
        <v>83</v>
      </c>
      <c r="B18" s="115" t="s">
        <v>1452</v>
      </c>
      <c r="C18" s="113" t="s">
        <v>1483</v>
      </c>
      <c r="D18" s="114" t="s">
        <v>1484</v>
      </c>
      <c r="E18" s="113" t="s">
        <v>1485</v>
      </c>
    </row>
    <row r="19" spans="1:5">
      <c r="A19" s="111" t="s">
        <v>83</v>
      </c>
      <c r="B19" s="115" t="s">
        <v>1452</v>
      </c>
      <c r="C19" s="113" t="s">
        <v>1486</v>
      </c>
      <c r="D19" s="114" t="s">
        <v>1487</v>
      </c>
      <c r="E19" s="113" t="s">
        <v>1488</v>
      </c>
    </row>
    <row r="20" spans="1:5">
      <c r="A20" s="111" t="s">
        <v>83</v>
      </c>
      <c r="B20" s="115" t="s">
        <v>1452</v>
      </c>
      <c r="C20" s="113" t="s">
        <v>1489</v>
      </c>
      <c r="D20" s="114" t="s">
        <v>1490</v>
      </c>
      <c r="E20" s="113" t="s">
        <v>1491</v>
      </c>
    </row>
    <row r="21" spans="1:5">
      <c r="A21" s="111" t="s">
        <v>83</v>
      </c>
      <c r="B21" s="115" t="s">
        <v>1452</v>
      </c>
      <c r="C21" s="113" t="s">
        <v>1489</v>
      </c>
      <c r="D21" s="114" t="s">
        <v>1492</v>
      </c>
      <c r="E21" s="113" t="s">
        <v>1493</v>
      </c>
    </row>
    <row r="22" spans="1:5">
      <c r="A22" s="111" t="s">
        <v>83</v>
      </c>
      <c r="B22" s="115" t="s">
        <v>1452</v>
      </c>
      <c r="C22" s="113" t="s">
        <v>1494</v>
      </c>
      <c r="D22" s="114" t="s">
        <v>1495</v>
      </c>
      <c r="E22" s="113" t="s">
        <v>1496</v>
      </c>
    </row>
    <row r="23" spans="1:5">
      <c r="A23" s="111" t="s">
        <v>83</v>
      </c>
      <c r="B23" s="115" t="s">
        <v>1452</v>
      </c>
      <c r="C23" s="113" t="s">
        <v>1497</v>
      </c>
      <c r="D23" s="114" t="s">
        <v>1498</v>
      </c>
      <c r="E23" s="113" t="s">
        <v>1499</v>
      </c>
    </row>
    <row r="24" spans="1:5">
      <c r="A24" s="111" t="s">
        <v>83</v>
      </c>
      <c r="B24" s="115" t="s">
        <v>1452</v>
      </c>
      <c r="C24" s="113" t="s">
        <v>1500</v>
      </c>
      <c r="D24" s="114" t="s">
        <v>1501</v>
      </c>
      <c r="E24" s="113" t="s">
        <v>1502</v>
      </c>
    </row>
    <row r="25" spans="1:5">
      <c r="A25" s="111" t="s">
        <v>83</v>
      </c>
      <c r="B25" s="115" t="s">
        <v>1452</v>
      </c>
      <c r="C25" s="113" t="s">
        <v>1503</v>
      </c>
      <c r="D25" s="114" t="s">
        <v>1504</v>
      </c>
      <c r="E25" s="113" t="s">
        <v>1505</v>
      </c>
    </row>
    <row r="26" spans="1:5">
      <c r="A26" s="111" t="s">
        <v>83</v>
      </c>
      <c r="B26" s="115" t="s">
        <v>1434</v>
      </c>
      <c r="C26" s="113" t="s">
        <v>1506</v>
      </c>
      <c r="D26" s="114" t="s">
        <v>1507</v>
      </c>
      <c r="E26" s="113" t="s">
        <v>1508</v>
      </c>
    </row>
    <row r="27" spans="1:5" ht="50">
      <c r="A27" s="111" t="s">
        <v>83</v>
      </c>
      <c r="B27" s="112" t="s">
        <v>1509</v>
      </c>
      <c r="C27" s="113" t="s">
        <v>1510</v>
      </c>
      <c r="D27" s="114" t="s">
        <v>1511</v>
      </c>
      <c r="E27" s="113" t="s">
        <v>1512</v>
      </c>
    </row>
    <row r="28" spans="1:5">
      <c r="A28" s="111" t="s">
        <v>83</v>
      </c>
      <c r="B28" s="115" t="s">
        <v>1452</v>
      </c>
      <c r="C28" s="113" t="s">
        <v>1513</v>
      </c>
      <c r="D28" s="114" t="s">
        <v>1514</v>
      </c>
      <c r="E28" s="113" t="s">
        <v>1515</v>
      </c>
    </row>
    <row r="29" spans="1:5">
      <c r="A29" s="111" t="s">
        <v>83</v>
      </c>
      <c r="B29" s="115" t="s">
        <v>1452</v>
      </c>
      <c r="C29" s="113" t="s">
        <v>1516</v>
      </c>
      <c r="D29" s="114" t="s">
        <v>1517</v>
      </c>
      <c r="E29" s="113" t="s">
        <v>1518</v>
      </c>
    </row>
    <row r="30" spans="1:5">
      <c r="A30" s="111" t="s">
        <v>83</v>
      </c>
      <c r="B30" s="115" t="s">
        <v>1452</v>
      </c>
      <c r="C30" s="113" t="s">
        <v>1519</v>
      </c>
      <c r="D30" s="114" t="s">
        <v>1520</v>
      </c>
      <c r="E30" s="113" t="s">
        <v>1521</v>
      </c>
    </row>
    <row r="31" spans="1:5">
      <c r="A31" s="111" t="s">
        <v>83</v>
      </c>
      <c r="B31" s="115" t="s">
        <v>1452</v>
      </c>
      <c r="C31" s="113" t="s">
        <v>1522</v>
      </c>
      <c r="D31" s="114" t="s">
        <v>1523</v>
      </c>
      <c r="E31" s="113" t="s">
        <v>1524</v>
      </c>
    </row>
    <row r="32" spans="1:5">
      <c r="A32" s="111" t="s">
        <v>83</v>
      </c>
      <c r="B32" s="115" t="s">
        <v>1452</v>
      </c>
      <c r="C32" s="113" t="s">
        <v>1525</v>
      </c>
      <c r="D32" s="114" t="s">
        <v>1526</v>
      </c>
      <c r="E32" s="113" t="s">
        <v>1527</v>
      </c>
    </row>
    <row r="33" spans="1:5">
      <c r="A33" s="111" t="s">
        <v>83</v>
      </c>
      <c r="B33" s="115" t="s">
        <v>1452</v>
      </c>
      <c r="C33" s="113" t="s">
        <v>1528</v>
      </c>
      <c r="D33" s="114" t="s">
        <v>1529</v>
      </c>
      <c r="E33" s="113" t="s">
        <v>1530</v>
      </c>
    </row>
    <row r="34" spans="1:5">
      <c r="A34" s="111" t="s">
        <v>83</v>
      </c>
      <c r="B34" s="115" t="s">
        <v>1452</v>
      </c>
      <c r="C34" s="113" t="s">
        <v>1531</v>
      </c>
      <c r="D34" s="114" t="s">
        <v>1532</v>
      </c>
      <c r="E34" s="113" t="s">
        <v>1533</v>
      </c>
    </row>
    <row r="35" spans="1:5">
      <c r="A35" s="111" t="s">
        <v>83</v>
      </c>
      <c r="B35" s="115" t="s">
        <v>1452</v>
      </c>
      <c r="C35" s="113" t="s">
        <v>1534</v>
      </c>
      <c r="D35" s="114" t="s">
        <v>1535</v>
      </c>
      <c r="E35" s="113" t="s">
        <v>1536</v>
      </c>
    </row>
    <row r="36" spans="1:5">
      <c r="A36" s="111" t="s">
        <v>83</v>
      </c>
      <c r="B36" s="115" t="s">
        <v>1452</v>
      </c>
      <c r="C36" s="113" t="s">
        <v>1537</v>
      </c>
      <c r="D36" s="114" t="s">
        <v>1538</v>
      </c>
      <c r="E36" s="113" t="s">
        <v>1539</v>
      </c>
    </row>
    <row r="37" spans="1:5">
      <c r="A37" s="111" t="s">
        <v>83</v>
      </c>
      <c r="B37" s="115" t="s">
        <v>1540</v>
      </c>
      <c r="C37" s="113" t="s">
        <v>1541</v>
      </c>
      <c r="D37" s="114" t="s">
        <v>1542</v>
      </c>
      <c r="E37" s="113" t="s">
        <v>1543</v>
      </c>
    </row>
    <row r="38" spans="1:5">
      <c r="A38" s="111" t="s">
        <v>83</v>
      </c>
      <c r="B38" s="115" t="s">
        <v>1540</v>
      </c>
      <c r="C38" s="113" t="s">
        <v>1544</v>
      </c>
      <c r="D38" s="114" t="s">
        <v>1545</v>
      </c>
      <c r="E38" s="113" t="s">
        <v>1546</v>
      </c>
    </row>
    <row r="39" spans="1:5">
      <c r="A39" s="111" t="s">
        <v>83</v>
      </c>
      <c r="B39" s="115" t="s">
        <v>1547</v>
      </c>
      <c r="C39" s="113" t="s">
        <v>1548</v>
      </c>
      <c r="D39" s="114" t="s">
        <v>1549</v>
      </c>
      <c r="E39" s="113" t="s">
        <v>1550</v>
      </c>
    </row>
    <row r="40" spans="1:5">
      <c r="A40" s="111" t="s">
        <v>83</v>
      </c>
      <c r="B40" s="115" t="s">
        <v>1434</v>
      </c>
      <c r="C40" s="113" t="s">
        <v>1551</v>
      </c>
      <c r="D40" s="114" t="s">
        <v>1552</v>
      </c>
      <c r="E40" s="113" t="s">
        <v>1553</v>
      </c>
    </row>
    <row r="41" spans="1:5" ht="62">
      <c r="A41" s="111" t="s">
        <v>83</v>
      </c>
      <c r="B41" s="117" t="s">
        <v>1554</v>
      </c>
      <c r="C41" s="113" t="s">
        <v>1555</v>
      </c>
      <c r="D41" s="114" t="s">
        <v>1556</v>
      </c>
      <c r="E41" s="113" t="s">
        <v>1557</v>
      </c>
    </row>
    <row r="42" spans="1:5" ht="62">
      <c r="A42" s="111" t="s">
        <v>83</v>
      </c>
      <c r="B42" s="117" t="s">
        <v>1554</v>
      </c>
      <c r="C42" s="113" t="s">
        <v>1558</v>
      </c>
      <c r="D42" s="114" t="s">
        <v>1559</v>
      </c>
      <c r="E42" s="113" t="s">
        <v>1560</v>
      </c>
    </row>
    <row r="43" spans="1:5" ht="62">
      <c r="A43" s="111" t="s">
        <v>83</v>
      </c>
      <c r="B43" s="117" t="s">
        <v>1554</v>
      </c>
      <c r="C43" s="113" t="s">
        <v>1561</v>
      </c>
      <c r="D43" s="114" t="s">
        <v>1562</v>
      </c>
      <c r="E43" s="113" t="s">
        <v>1563</v>
      </c>
    </row>
    <row r="44" spans="1:5" ht="46.5">
      <c r="A44" s="111" t="s">
        <v>83</v>
      </c>
      <c r="B44" s="117" t="s">
        <v>1564</v>
      </c>
      <c r="C44" s="113" t="s">
        <v>1565</v>
      </c>
      <c r="D44" s="114" t="s">
        <v>1566</v>
      </c>
      <c r="E44" s="113" t="s">
        <v>1567</v>
      </c>
    </row>
    <row r="45" spans="1:5">
      <c r="A45" s="111" t="s">
        <v>1568</v>
      </c>
      <c r="B45" s="115"/>
      <c r="C45" s="113"/>
      <c r="D45" s="114" t="s">
        <v>1569</v>
      </c>
      <c r="E45" s="113" t="s">
        <v>1570</v>
      </c>
    </row>
    <row r="46" spans="1:5">
      <c r="A46" s="111" t="s">
        <v>1568</v>
      </c>
      <c r="B46" s="115"/>
      <c r="C46" s="113"/>
      <c r="D46" s="114" t="s">
        <v>1571</v>
      </c>
      <c r="E46" s="113" t="s">
        <v>1572</v>
      </c>
    </row>
    <row r="47" spans="1:5">
      <c r="A47" s="111" t="s">
        <v>1568</v>
      </c>
      <c r="B47" s="115"/>
      <c r="C47" s="113"/>
      <c r="D47" s="114" t="s">
        <v>1573</v>
      </c>
      <c r="E47" s="113" t="s">
        <v>1574</v>
      </c>
    </row>
    <row r="48" spans="1:5">
      <c r="A48" s="111" t="s">
        <v>1568</v>
      </c>
      <c r="B48" s="115"/>
      <c r="C48" s="113"/>
      <c r="D48" s="114" t="s">
        <v>1575</v>
      </c>
      <c r="E48" s="113" t="s">
        <v>1576</v>
      </c>
    </row>
    <row r="49" spans="1:11">
      <c r="A49" s="111" t="s">
        <v>1568</v>
      </c>
      <c r="B49" s="115"/>
      <c r="C49" s="113"/>
      <c r="D49" s="114" t="s">
        <v>1577</v>
      </c>
      <c r="E49" s="113" t="s">
        <v>1578</v>
      </c>
    </row>
    <row r="50" spans="1:11">
      <c r="A50" s="111" t="s">
        <v>1568</v>
      </c>
      <c r="B50" s="115"/>
      <c r="C50" s="113"/>
      <c r="D50" s="114" t="s">
        <v>1579</v>
      </c>
      <c r="E50" s="113" t="s">
        <v>1580</v>
      </c>
    </row>
    <row r="51" spans="1:11">
      <c r="A51" s="111" t="s">
        <v>1568</v>
      </c>
      <c r="B51" s="118"/>
      <c r="C51" s="116"/>
      <c r="D51" s="114" t="s">
        <v>1581</v>
      </c>
      <c r="E51" s="113" t="s">
        <v>1582</v>
      </c>
    </row>
    <row r="52" spans="1:11">
      <c r="A52" s="111" t="s">
        <v>1568</v>
      </c>
      <c r="B52" s="118"/>
      <c r="C52" s="116"/>
      <c r="D52" s="114" t="s">
        <v>1583</v>
      </c>
      <c r="E52" s="113" t="s">
        <v>1584</v>
      </c>
    </row>
    <row r="53" spans="1:11">
      <c r="A53" s="111" t="s">
        <v>1568</v>
      </c>
      <c r="B53" s="118"/>
      <c r="C53" s="116"/>
      <c r="D53" s="114" t="s">
        <v>1585</v>
      </c>
      <c r="E53" s="113" t="s">
        <v>1586</v>
      </c>
    </row>
    <row r="54" spans="1:11">
      <c r="A54" s="111" t="s">
        <v>1568</v>
      </c>
      <c r="B54" s="118"/>
      <c r="C54" s="116"/>
      <c r="D54" s="114" t="s">
        <v>1587</v>
      </c>
      <c r="E54" s="113" t="s">
        <v>1588</v>
      </c>
    </row>
    <row r="55" spans="1:11">
      <c r="A55" s="111" t="s">
        <v>1568</v>
      </c>
      <c r="B55" s="118"/>
      <c r="C55" s="116"/>
      <c r="D55" s="114" t="s">
        <v>1589</v>
      </c>
      <c r="E55" s="113" t="s">
        <v>1590</v>
      </c>
    </row>
    <row r="56" spans="1:11">
      <c r="A56" s="111" t="s">
        <v>1568</v>
      </c>
      <c r="B56" s="118"/>
      <c r="C56" s="116"/>
      <c r="D56" s="114" t="s">
        <v>1591</v>
      </c>
      <c r="E56" s="113" t="s">
        <v>1592</v>
      </c>
    </row>
    <row r="57" spans="1:11">
      <c r="A57" s="111" t="s">
        <v>1568</v>
      </c>
      <c r="B57" s="118"/>
      <c r="C57" s="116"/>
      <c r="D57" s="114" t="s">
        <v>1593</v>
      </c>
      <c r="E57" s="113" t="s">
        <v>1594</v>
      </c>
    </row>
    <row r="58" spans="1:11">
      <c r="A58" s="111" t="s">
        <v>1568</v>
      </c>
      <c r="B58" s="118"/>
      <c r="C58" s="116"/>
      <c r="D58" s="114" t="s">
        <v>1595</v>
      </c>
      <c r="E58" s="113" t="s">
        <v>1596</v>
      </c>
    </row>
    <row r="59" spans="1:11">
      <c r="A59" s="111" t="s">
        <v>1568</v>
      </c>
      <c r="B59" s="118"/>
      <c r="C59" s="116"/>
      <c r="D59" s="114" t="s">
        <v>1597</v>
      </c>
      <c r="E59" s="113" t="s">
        <v>1598</v>
      </c>
    </row>
    <row r="60" spans="1:11">
      <c r="A60" s="111" t="s">
        <v>1568</v>
      </c>
      <c r="B60" s="118"/>
      <c r="C60" s="116"/>
      <c r="D60" s="114" t="s">
        <v>1599</v>
      </c>
      <c r="E60" s="113" t="s">
        <v>1600</v>
      </c>
    </row>
    <row r="61" spans="1:11">
      <c r="A61" s="111" t="s">
        <v>1568</v>
      </c>
      <c r="B61" s="118"/>
      <c r="C61" s="116"/>
      <c r="D61" s="114" t="s">
        <v>1599</v>
      </c>
      <c r="E61" s="113" t="s">
        <v>1601</v>
      </c>
    </row>
    <row r="62" spans="1:11">
      <c r="A62" s="111" t="s">
        <v>1568</v>
      </c>
      <c r="B62" s="118"/>
      <c r="C62" s="116"/>
      <c r="D62" s="114" t="s">
        <v>1602</v>
      </c>
      <c r="E62" s="113" t="s">
        <v>1603</v>
      </c>
      <c r="K62" s="35" t="s">
        <v>870</v>
      </c>
    </row>
    <row r="63" spans="1:11">
      <c r="A63" s="111" t="s">
        <v>1568</v>
      </c>
      <c r="B63" s="118"/>
      <c r="C63" s="116"/>
      <c r="D63" s="114" t="s">
        <v>1604</v>
      </c>
      <c r="E63" s="113" t="s">
        <v>1605</v>
      </c>
    </row>
    <row r="64" spans="1:11">
      <c r="A64" s="111" t="s">
        <v>1568</v>
      </c>
      <c r="B64" s="118"/>
      <c r="C64" s="116"/>
      <c r="D64" s="114" t="s">
        <v>1602</v>
      </c>
      <c r="E64" s="113" t="s">
        <v>1606</v>
      </c>
    </row>
    <row r="65" spans="1:11">
      <c r="A65" s="111" t="s">
        <v>1568</v>
      </c>
      <c r="B65" s="118"/>
      <c r="C65" s="116"/>
      <c r="D65" s="114" t="s">
        <v>1591</v>
      </c>
      <c r="E65" s="113" t="s">
        <v>1586</v>
      </c>
    </row>
    <row r="66" spans="1:11">
      <c r="A66" s="111" t="s">
        <v>1568</v>
      </c>
      <c r="B66" s="118"/>
      <c r="C66" s="116"/>
      <c r="D66" s="114" t="s">
        <v>1607</v>
      </c>
      <c r="E66" s="113" t="s">
        <v>1608</v>
      </c>
    </row>
    <row r="67" spans="1:11">
      <c r="A67" s="111" t="s">
        <v>1568</v>
      </c>
      <c r="B67" s="118"/>
      <c r="C67" s="116"/>
      <c r="D67" s="114" t="s">
        <v>1591</v>
      </c>
      <c r="E67" s="113" t="s">
        <v>1592</v>
      </c>
    </row>
    <row r="68" spans="1:11">
      <c r="A68" s="111" t="s">
        <v>1568</v>
      </c>
      <c r="B68" s="118"/>
      <c r="C68" s="116"/>
      <c r="D68" s="114" t="s">
        <v>1609</v>
      </c>
      <c r="E68" s="113" t="s">
        <v>1610</v>
      </c>
    </row>
    <row r="69" spans="1:11">
      <c r="A69" s="111" t="s">
        <v>1568</v>
      </c>
      <c r="B69" s="118"/>
      <c r="C69" s="116"/>
      <c r="D69" s="114" t="s">
        <v>1611</v>
      </c>
      <c r="E69" s="113" t="s">
        <v>1580</v>
      </c>
    </row>
    <row r="70" spans="1:11">
      <c r="A70" s="111" t="s">
        <v>1568</v>
      </c>
      <c r="B70" s="118"/>
      <c r="C70" s="116"/>
      <c r="D70" s="114" t="s">
        <v>1612</v>
      </c>
      <c r="E70" s="113" t="s">
        <v>1613</v>
      </c>
    </row>
    <row r="71" spans="1:11">
      <c r="A71" s="111" t="s">
        <v>1568</v>
      </c>
      <c r="B71" s="118"/>
      <c r="C71" s="116"/>
      <c r="D71" s="114" t="s">
        <v>1614</v>
      </c>
      <c r="E71" s="113" t="s">
        <v>1615</v>
      </c>
      <c r="K71" s="35" t="s">
        <v>871</v>
      </c>
    </row>
    <row r="72" spans="1:11">
      <c r="A72" s="111" t="s">
        <v>1568</v>
      </c>
      <c r="B72" s="118"/>
      <c r="C72" s="116"/>
      <c r="D72" s="114" t="s">
        <v>1616</v>
      </c>
      <c r="E72" s="113" t="s">
        <v>1617</v>
      </c>
    </row>
    <row r="73" spans="1:11">
      <c r="A73" s="111" t="s">
        <v>1568</v>
      </c>
      <c r="B73" s="118"/>
      <c r="C73" s="116"/>
      <c r="D73" s="114" t="s">
        <v>1618</v>
      </c>
      <c r="E73" s="113" t="s">
        <v>1619</v>
      </c>
    </row>
    <row r="74" spans="1:11">
      <c r="A74" s="111" t="s">
        <v>1568</v>
      </c>
      <c r="B74" s="118"/>
      <c r="C74" s="116"/>
      <c r="D74" s="114" t="s">
        <v>1620</v>
      </c>
      <c r="E74" s="113" t="s">
        <v>1621</v>
      </c>
    </row>
    <row r="75" spans="1:11">
      <c r="A75" s="111" t="s">
        <v>1568</v>
      </c>
      <c r="B75" s="118"/>
      <c r="C75" s="116"/>
      <c r="D75" s="114" t="s">
        <v>1622</v>
      </c>
      <c r="E75" s="113" t="s">
        <v>1623</v>
      </c>
    </row>
    <row r="76" spans="1:11">
      <c r="A76" s="111" t="s">
        <v>1568</v>
      </c>
      <c r="B76" s="118"/>
      <c r="C76" s="113"/>
      <c r="D76" s="114" t="s">
        <v>1624</v>
      </c>
      <c r="E76" s="113" t="s">
        <v>1625</v>
      </c>
    </row>
    <row r="77" spans="1:11">
      <c r="A77" s="111" t="s">
        <v>1568</v>
      </c>
      <c r="B77" s="118"/>
      <c r="C77" s="116"/>
      <c r="D77" s="114" t="s">
        <v>1626</v>
      </c>
      <c r="E77" s="113" t="s">
        <v>1627</v>
      </c>
    </row>
    <row r="78" spans="1:11">
      <c r="A78" s="111" t="s">
        <v>1628</v>
      </c>
      <c r="B78" s="115" t="s">
        <v>1629</v>
      </c>
      <c r="C78" s="113" t="s">
        <v>1630</v>
      </c>
      <c r="D78" s="114" t="s">
        <v>1631</v>
      </c>
      <c r="E78" s="113" t="s">
        <v>1632</v>
      </c>
    </row>
    <row r="79" spans="1:11">
      <c r="A79" s="111" t="s">
        <v>1628</v>
      </c>
      <c r="B79" s="115" t="s">
        <v>1629</v>
      </c>
      <c r="C79" s="113" t="s">
        <v>1633</v>
      </c>
      <c r="D79" s="114" t="s">
        <v>1634</v>
      </c>
      <c r="E79" s="113" t="s">
        <v>1635</v>
      </c>
    </row>
    <row r="80" spans="1:11">
      <c r="A80" s="111" t="s">
        <v>1636</v>
      </c>
      <c r="B80" s="119" t="s">
        <v>140</v>
      </c>
      <c r="C80" s="113" t="s">
        <v>1637</v>
      </c>
      <c r="D80" s="120" t="s">
        <v>1638</v>
      </c>
      <c r="E80" s="113" t="s">
        <v>1639</v>
      </c>
    </row>
    <row r="81" spans="1:5">
      <c r="A81" s="111" t="s">
        <v>1636</v>
      </c>
      <c r="B81" s="121" t="s">
        <v>140</v>
      </c>
      <c r="C81" s="122" t="s">
        <v>1640</v>
      </c>
      <c r="D81" s="120" t="s">
        <v>1641</v>
      </c>
      <c r="E81" s="122" t="s">
        <v>1642</v>
      </c>
    </row>
    <row r="82" spans="1:5">
      <c r="A82" s="111" t="s">
        <v>1636</v>
      </c>
      <c r="B82" t="s">
        <v>1643</v>
      </c>
      <c r="C82" s="113" t="s">
        <v>1644</v>
      </c>
      <c r="D82" s="114" t="s">
        <v>1645</v>
      </c>
      <c r="E82" s="113" t="s">
        <v>1646</v>
      </c>
    </row>
    <row r="83" spans="1:5">
      <c r="A83" s="111" t="s">
        <v>1636</v>
      </c>
      <c r="B83" s="119" t="s">
        <v>1647</v>
      </c>
      <c r="C83" s="113" t="s">
        <v>1648</v>
      </c>
      <c r="D83" s="123" t="s">
        <v>1649</v>
      </c>
      <c r="E83" s="113" t="s">
        <v>1650</v>
      </c>
    </row>
    <row r="84" spans="1:5">
      <c r="A84" s="111" t="s">
        <v>1636</v>
      </c>
      <c r="B84" s="119" t="s">
        <v>1651</v>
      </c>
      <c r="C84" s="113" t="s">
        <v>1652</v>
      </c>
      <c r="D84" s="123" t="s">
        <v>1649</v>
      </c>
      <c r="E84" s="113" t="s">
        <v>1653</v>
      </c>
    </row>
    <row r="85" spans="1:5">
      <c r="A85" s="111" t="s">
        <v>1654</v>
      </c>
      <c r="B85" s="119" t="s">
        <v>1655</v>
      </c>
      <c r="C85" s="113"/>
      <c r="D85" s="123"/>
      <c r="E85" s="113" t="s">
        <v>1656</v>
      </c>
    </row>
    <row r="86" spans="1:5">
      <c r="A86" s="111" t="s">
        <v>1636</v>
      </c>
      <c r="B86" s="119" t="s">
        <v>1657</v>
      </c>
      <c r="C86" s="113" t="s">
        <v>1658</v>
      </c>
      <c r="D86" s="123"/>
      <c r="E86" s="113" t="s">
        <v>1659</v>
      </c>
    </row>
    <row r="87" spans="1:5">
      <c r="A87" s="111" t="s">
        <v>1636</v>
      </c>
      <c r="B87" s="119" t="s">
        <v>1657</v>
      </c>
      <c r="C87" s="113" t="s">
        <v>1660</v>
      </c>
      <c r="D87" s="123"/>
      <c r="E87" s="113" t="s">
        <v>1661</v>
      </c>
    </row>
    <row r="88" spans="1:5">
      <c r="A88" s="111" t="s">
        <v>1636</v>
      </c>
      <c r="B88" s="119" t="s">
        <v>1657</v>
      </c>
      <c r="C88" s="113" t="s">
        <v>1662</v>
      </c>
      <c r="D88" s="123" t="s">
        <v>1649</v>
      </c>
      <c r="E88" s="113" t="s">
        <v>1663</v>
      </c>
    </row>
    <row r="89" spans="1:5">
      <c r="A89" s="111" t="s">
        <v>1636</v>
      </c>
      <c r="B89" s="119" t="s">
        <v>1651</v>
      </c>
      <c r="C89" s="113" t="s">
        <v>1664</v>
      </c>
      <c r="D89" s="123"/>
      <c r="E89" s="113" t="s">
        <v>1665</v>
      </c>
    </row>
    <row r="90" spans="1:5">
      <c r="A90" s="111" t="s">
        <v>1636</v>
      </c>
      <c r="B90" s="119" t="s">
        <v>1651</v>
      </c>
      <c r="C90" s="113"/>
      <c r="D90" s="123"/>
      <c r="E90" s="113" t="s">
        <v>1666</v>
      </c>
    </row>
    <row r="91" spans="1:5">
      <c r="A91" s="111" t="s">
        <v>1654</v>
      </c>
      <c r="B91" s="119" t="s">
        <v>1655</v>
      </c>
      <c r="C91" s="113"/>
      <c r="D91" s="123"/>
      <c r="E91" s="113" t="s">
        <v>1667</v>
      </c>
    </row>
    <row r="92" spans="1:5">
      <c r="A92" s="111" t="s">
        <v>1654</v>
      </c>
      <c r="B92" s="119" t="s">
        <v>1655</v>
      </c>
      <c r="C92" s="113"/>
      <c r="D92" s="123"/>
      <c r="E92" s="113" t="s">
        <v>1668</v>
      </c>
    </row>
    <row r="93" spans="1:5">
      <c r="A93" s="111" t="s">
        <v>1654</v>
      </c>
      <c r="B93" s="119" t="s">
        <v>1655</v>
      </c>
      <c r="C93" s="113"/>
      <c r="D93" s="123"/>
      <c r="E93" s="113" t="s">
        <v>1669</v>
      </c>
    </row>
    <row r="94" spans="1:5">
      <c r="A94" s="111" t="s">
        <v>1636</v>
      </c>
      <c r="B94" s="119" t="s">
        <v>1670</v>
      </c>
      <c r="C94" s="113" t="s">
        <v>1671</v>
      </c>
      <c r="D94" s="123" t="s">
        <v>1649</v>
      </c>
      <c r="E94" s="113" t="s">
        <v>1672</v>
      </c>
    </row>
    <row r="95" spans="1:5">
      <c r="A95" s="111" t="s">
        <v>1636</v>
      </c>
      <c r="B95" s="119" t="s">
        <v>1673</v>
      </c>
      <c r="C95" s="113"/>
      <c r="D95" s="123" t="s">
        <v>1649</v>
      </c>
      <c r="E95" s="113" t="s">
        <v>1672</v>
      </c>
    </row>
    <row r="96" spans="1:5" ht="18" customHeight="1">
      <c r="A96" s="111" t="s">
        <v>1636</v>
      </c>
      <c r="B96" s="119" t="s">
        <v>1643</v>
      </c>
      <c r="C96" s="113" t="s">
        <v>1674</v>
      </c>
      <c r="D96" s="123" t="s">
        <v>1649</v>
      </c>
      <c r="E96" s="113" t="s">
        <v>1675</v>
      </c>
    </row>
    <row r="97" spans="1:5">
      <c r="A97" s="111" t="s">
        <v>1636</v>
      </c>
      <c r="B97" s="115" t="s">
        <v>1643</v>
      </c>
      <c r="C97" s="113" t="s">
        <v>1676</v>
      </c>
      <c r="D97" s="123" t="s">
        <v>1649</v>
      </c>
      <c r="E97" s="113" t="s">
        <v>1677</v>
      </c>
    </row>
    <row r="98" spans="1:5">
      <c r="A98" s="111" t="s">
        <v>1678</v>
      </c>
      <c r="B98" s="115" t="s">
        <v>1679</v>
      </c>
      <c r="C98" s="113" t="s">
        <v>1680</v>
      </c>
      <c r="D98" s="114" t="s">
        <v>1681</v>
      </c>
      <c r="E98" s="113"/>
    </row>
    <row r="99" spans="1:5">
      <c r="A99" s="111" t="s">
        <v>1682</v>
      </c>
      <c r="B99" s="118" t="s">
        <v>1683</v>
      </c>
      <c r="C99" s="113"/>
      <c r="D99" s="114" t="s">
        <v>1684</v>
      </c>
      <c r="E99" s="113" t="s">
        <v>1685</v>
      </c>
    </row>
    <row r="100" spans="1:5">
      <c r="A100" s="111" t="s">
        <v>1682</v>
      </c>
      <c r="B100" s="118" t="s">
        <v>1683</v>
      </c>
      <c r="C100" s="113"/>
      <c r="D100" s="114" t="s">
        <v>1686</v>
      </c>
      <c r="E100" s="113" t="s">
        <v>1685</v>
      </c>
    </row>
    <row r="101" spans="1:5">
      <c r="A101" s="111" t="s">
        <v>1687</v>
      </c>
      <c r="B101" s="115" t="s">
        <v>1688</v>
      </c>
      <c r="C101" s="113" t="s">
        <v>1689</v>
      </c>
      <c r="D101" s="114" t="s">
        <v>1690</v>
      </c>
      <c r="E101" s="113" t="s">
        <v>1691</v>
      </c>
    </row>
    <row r="102" spans="1:5">
      <c r="A102" s="111" t="s">
        <v>90</v>
      </c>
      <c r="B102" s="118" t="s">
        <v>1692</v>
      </c>
      <c r="C102" s="113" t="s">
        <v>1693</v>
      </c>
      <c r="D102" s="114" t="s">
        <v>1694</v>
      </c>
      <c r="E102" s="113" t="s">
        <v>1695</v>
      </c>
    </row>
    <row r="103" spans="1:5">
      <c r="A103" s="111" t="s">
        <v>90</v>
      </c>
      <c r="B103" s="118" t="s">
        <v>1692</v>
      </c>
      <c r="C103" s="113" t="s">
        <v>1696</v>
      </c>
      <c r="D103" s="114" t="s">
        <v>1697</v>
      </c>
      <c r="E103" s="113" t="s">
        <v>1698</v>
      </c>
    </row>
    <row r="104" spans="1:5">
      <c r="A104" s="111" t="s">
        <v>90</v>
      </c>
      <c r="B104" s="118" t="s">
        <v>1699</v>
      </c>
      <c r="C104" s="113" t="s">
        <v>1700</v>
      </c>
      <c r="D104" s="114" t="s">
        <v>1701</v>
      </c>
      <c r="E104" s="113" t="s">
        <v>1702</v>
      </c>
    </row>
    <row r="105" spans="1:5">
      <c r="A105" s="111" t="s">
        <v>90</v>
      </c>
      <c r="B105" s="118" t="s">
        <v>1703</v>
      </c>
      <c r="C105" s="113" t="s">
        <v>1704</v>
      </c>
      <c r="D105" s="114" t="s">
        <v>1705</v>
      </c>
      <c r="E105" s="113" t="s">
        <v>1706</v>
      </c>
    </row>
    <row r="106" spans="1:5">
      <c r="A106" s="111" t="s">
        <v>90</v>
      </c>
      <c r="B106" s="118" t="s">
        <v>1707</v>
      </c>
      <c r="C106" s="113" t="s">
        <v>1708</v>
      </c>
      <c r="D106" s="114" t="s">
        <v>1709</v>
      </c>
      <c r="E106" s="113" t="s">
        <v>1710</v>
      </c>
    </row>
    <row r="107" spans="1:5">
      <c r="A107" s="111" t="s">
        <v>90</v>
      </c>
      <c r="B107" s="118" t="s">
        <v>1707</v>
      </c>
      <c r="C107" s="113" t="s">
        <v>1711</v>
      </c>
      <c r="D107" s="114" t="s">
        <v>1712</v>
      </c>
      <c r="E107" s="113" t="s">
        <v>1713</v>
      </c>
    </row>
    <row r="108" spans="1:5">
      <c r="A108" s="111" t="s">
        <v>90</v>
      </c>
      <c r="B108" s="118" t="s">
        <v>1714</v>
      </c>
      <c r="C108" s="113" t="s">
        <v>1715</v>
      </c>
      <c r="D108" s="114" t="s">
        <v>1716</v>
      </c>
      <c r="E108" s="113" t="s">
        <v>1717</v>
      </c>
    </row>
    <row r="109" spans="1:5">
      <c r="A109" s="111" t="s">
        <v>90</v>
      </c>
      <c r="B109" s="118" t="s">
        <v>1718</v>
      </c>
      <c r="C109" s="113" t="s">
        <v>1719</v>
      </c>
      <c r="D109" s="114" t="s">
        <v>1720</v>
      </c>
      <c r="E109" s="113" t="s">
        <v>1721</v>
      </c>
    </row>
    <row r="110" spans="1:5">
      <c r="A110" s="111" t="s">
        <v>90</v>
      </c>
      <c r="B110" s="118" t="s">
        <v>1703</v>
      </c>
      <c r="C110" s="113" t="s">
        <v>1722</v>
      </c>
      <c r="D110" s="114" t="s">
        <v>1723</v>
      </c>
      <c r="E110" s="113" t="s">
        <v>1724</v>
      </c>
    </row>
    <row r="111" spans="1:5">
      <c r="A111" s="111" t="s">
        <v>90</v>
      </c>
      <c r="B111" s="118" t="s">
        <v>1703</v>
      </c>
      <c r="C111" s="113" t="s">
        <v>1725</v>
      </c>
      <c r="D111" s="114" t="s">
        <v>1726</v>
      </c>
      <c r="E111" s="113" t="s">
        <v>1727</v>
      </c>
    </row>
    <row r="112" spans="1:5">
      <c r="A112" s="111" t="s">
        <v>90</v>
      </c>
      <c r="B112" s="118" t="s">
        <v>1728</v>
      </c>
      <c r="C112" s="113" t="s">
        <v>1729</v>
      </c>
      <c r="D112" s="114" t="s">
        <v>1730</v>
      </c>
      <c r="E112" s="113" t="s">
        <v>1731</v>
      </c>
    </row>
    <row r="113" spans="1:5">
      <c r="A113" s="111" t="s">
        <v>90</v>
      </c>
      <c r="B113" s="118" t="s">
        <v>1699</v>
      </c>
      <c r="C113" s="113" t="s">
        <v>1732</v>
      </c>
      <c r="D113" s="114" t="s">
        <v>1733</v>
      </c>
      <c r="E113" s="113" t="s">
        <v>1734</v>
      </c>
    </row>
    <row r="114" spans="1:5">
      <c r="A114" s="111" t="s">
        <v>90</v>
      </c>
      <c r="B114" s="118" t="s">
        <v>1735</v>
      </c>
      <c r="C114" s="113" t="s">
        <v>1736</v>
      </c>
      <c r="D114" s="123" t="s">
        <v>1649</v>
      </c>
      <c r="E114" s="113" t="s">
        <v>1737</v>
      </c>
    </row>
    <row r="115" spans="1:5">
      <c r="A115" s="111" t="s">
        <v>90</v>
      </c>
      <c r="B115" s="118" t="s">
        <v>1699</v>
      </c>
      <c r="C115" s="113" t="s">
        <v>1738</v>
      </c>
      <c r="D115" s="114" t="s">
        <v>1739</v>
      </c>
      <c r="E115" s="113" t="s">
        <v>1740</v>
      </c>
    </row>
    <row r="116" spans="1:5">
      <c r="A116" s="111" t="s">
        <v>90</v>
      </c>
      <c r="B116" s="118" t="s">
        <v>1707</v>
      </c>
      <c r="C116" s="113" t="s">
        <v>1741</v>
      </c>
      <c r="D116" s="114" t="s">
        <v>1742</v>
      </c>
      <c r="E116" s="113" t="s">
        <v>1743</v>
      </c>
    </row>
    <row r="117" spans="1:5">
      <c r="A117" s="111" t="s">
        <v>90</v>
      </c>
      <c r="B117" s="118" t="s">
        <v>1707</v>
      </c>
      <c r="C117" s="113" t="s">
        <v>1744</v>
      </c>
      <c r="D117" s="114" t="s">
        <v>1745</v>
      </c>
      <c r="E117" s="113" t="s">
        <v>1746</v>
      </c>
    </row>
    <row r="118" spans="1:5">
      <c r="A118" s="111" t="s">
        <v>90</v>
      </c>
      <c r="B118" s="118" t="s">
        <v>1714</v>
      </c>
      <c r="C118" s="113" t="s">
        <v>1747</v>
      </c>
      <c r="D118" s="114" t="s">
        <v>1748</v>
      </c>
      <c r="E118" s="113" t="s">
        <v>1749</v>
      </c>
    </row>
    <row r="119" spans="1:5">
      <c r="A119" s="111" t="s">
        <v>90</v>
      </c>
      <c r="B119" s="118" t="s">
        <v>1692</v>
      </c>
      <c r="C119" s="113" t="s">
        <v>1750</v>
      </c>
      <c r="D119" s="114" t="s">
        <v>1751</v>
      </c>
      <c r="E119" s="113" t="s">
        <v>1752</v>
      </c>
    </row>
    <row r="120" spans="1:5">
      <c r="A120" s="111" t="s">
        <v>90</v>
      </c>
      <c r="B120" s="118" t="s">
        <v>1718</v>
      </c>
      <c r="C120" s="113" t="s">
        <v>1753</v>
      </c>
      <c r="D120" s="114" t="s">
        <v>1754</v>
      </c>
      <c r="E120" s="113" t="s">
        <v>1755</v>
      </c>
    </row>
    <row r="121" spans="1:5">
      <c r="A121" s="111" t="s">
        <v>90</v>
      </c>
      <c r="B121" s="118" t="s">
        <v>1707</v>
      </c>
      <c r="C121" s="113" t="s">
        <v>1756</v>
      </c>
      <c r="D121" s="114" t="s">
        <v>1757</v>
      </c>
      <c r="E121" s="113" t="s">
        <v>1756</v>
      </c>
    </row>
    <row r="122" spans="1:5">
      <c r="A122" s="124" t="s">
        <v>90</v>
      </c>
      <c r="B122" s="118" t="s">
        <v>1714</v>
      </c>
      <c r="C122" s="113" t="s">
        <v>1758</v>
      </c>
      <c r="D122" s="125" t="s">
        <v>1759</v>
      </c>
      <c r="E122" s="113" t="s">
        <v>1760</v>
      </c>
    </row>
    <row r="123" spans="1:5">
      <c r="A123" s="124" t="s">
        <v>90</v>
      </c>
      <c r="B123" s="118" t="s">
        <v>1761</v>
      </c>
      <c r="C123" s="126"/>
      <c r="D123" s="120" t="s">
        <v>1762</v>
      </c>
      <c r="E123" s="113" t="s">
        <v>1763</v>
      </c>
    </row>
    <row r="124" spans="1:5">
      <c r="A124" s="124" t="s">
        <v>90</v>
      </c>
      <c r="B124" s="118" t="s">
        <v>1761</v>
      </c>
      <c r="C124" s="126"/>
      <c r="D124" s="120" t="s">
        <v>1764</v>
      </c>
      <c r="E124" s="113" t="s">
        <v>1765</v>
      </c>
    </row>
    <row r="125" spans="1:5">
      <c r="A125" s="124" t="s">
        <v>90</v>
      </c>
      <c r="B125" s="118" t="s">
        <v>1761</v>
      </c>
      <c r="C125" s="126"/>
      <c r="D125" s="120" t="s">
        <v>1766</v>
      </c>
      <c r="E125" s="113" t="s">
        <v>1767</v>
      </c>
    </row>
    <row r="126" spans="1:5">
      <c r="A126" s="124" t="s">
        <v>90</v>
      </c>
      <c r="B126" s="118" t="s">
        <v>1761</v>
      </c>
      <c r="C126" s="126"/>
      <c r="D126" s="120" t="s">
        <v>1768</v>
      </c>
      <c r="E126" s="113" t="s">
        <v>1769</v>
      </c>
    </row>
    <row r="127" spans="1:5">
      <c r="A127" s="124" t="s">
        <v>90</v>
      </c>
      <c r="B127" s="118" t="s">
        <v>1761</v>
      </c>
      <c r="C127" s="126"/>
      <c r="D127" s="120" t="s">
        <v>1770</v>
      </c>
      <c r="E127" s="113" t="s">
        <v>1771</v>
      </c>
    </row>
    <row r="128" spans="1:5">
      <c r="A128" s="124" t="s">
        <v>90</v>
      </c>
      <c r="B128" s="118" t="s">
        <v>1761</v>
      </c>
      <c r="C128" s="126"/>
      <c r="D128" s="120" t="s">
        <v>1772</v>
      </c>
      <c r="E128" s="113" t="s">
        <v>1773</v>
      </c>
    </row>
    <row r="129" spans="1:5">
      <c r="A129" s="124" t="s">
        <v>90</v>
      </c>
      <c r="B129" s="118" t="s">
        <v>1761</v>
      </c>
      <c r="C129" s="126"/>
      <c r="D129" s="120" t="s">
        <v>1774</v>
      </c>
      <c r="E129" s="113" t="s">
        <v>1775</v>
      </c>
    </row>
    <row r="130" spans="1:5">
      <c r="A130" s="124" t="s">
        <v>90</v>
      </c>
      <c r="B130" s="118" t="s">
        <v>1761</v>
      </c>
      <c r="C130" s="126"/>
      <c r="D130" s="120" t="s">
        <v>1776</v>
      </c>
      <c r="E130" s="113" t="s">
        <v>1777</v>
      </c>
    </row>
    <row r="131" spans="1:5">
      <c r="A131" s="124" t="s">
        <v>90</v>
      </c>
      <c r="B131" s="118" t="s">
        <v>1761</v>
      </c>
      <c r="C131" s="126"/>
      <c r="D131" s="120" t="s">
        <v>1778</v>
      </c>
      <c r="E131" s="113" t="s">
        <v>1779</v>
      </c>
    </row>
    <row r="132" spans="1:5">
      <c r="A132" s="124" t="s">
        <v>90</v>
      </c>
      <c r="B132" s="118" t="s">
        <v>1780</v>
      </c>
      <c r="C132" s="126"/>
      <c r="D132" s="120" t="s">
        <v>1781</v>
      </c>
      <c r="E132" s="113" t="s">
        <v>1782</v>
      </c>
    </row>
    <row r="133" spans="1:5">
      <c r="A133" s="124" t="s">
        <v>90</v>
      </c>
      <c r="B133" s="118" t="s">
        <v>1780</v>
      </c>
      <c r="C133" s="127"/>
      <c r="D133" s="128" t="s">
        <v>1783</v>
      </c>
      <c r="E133" s="113" t="s">
        <v>1784</v>
      </c>
    </row>
  </sheetData>
  <mergeCells count="1">
    <mergeCell ref="G2:H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9188-00ED-4959-B88F-3F86346C2B1C}">
  <sheetPr>
    <tabColor theme="9" tint="0.39997558519241921"/>
  </sheetPr>
  <dimension ref="A1:D12"/>
  <sheetViews>
    <sheetView workbookViewId="0">
      <selection sqref="A1:C3"/>
    </sheetView>
  </sheetViews>
  <sheetFormatPr defaultColWidth="10.90625" defaultRowHeight="12.5"/>
  <cols>
    <col min="1" max="1" width="30" customWidth="1"/>
    <col min="2" max="2" width="25.26953125" customWidth="1"/>
    <col min="3" max="3" width="58.26953125" customWidth="1"/>
  </cols>
  <sheetData>
    <row r="1" spans="1:4">
      <c r="A1" s="149" t="s">
        <v>1409</v>
      </c>
      <c r="B1" s="149"/>
      <c r="C1" s="149"/>
    </row>
    <row r="2" spans="1:4">
      <c r="A2" s="149"/>
      <c r="B2" s="149"/>
      <c r="C2" s="149"/>
    </row>
    <row r="3" spans="1:4">
      <c r="A3" s="149"/>
      <c r="B3" s="149"/>
      <c r="C3" s="149"/>
    </row>
    <row r="4" spans="1:4" ht="31.5" thickBot="1">
      <c r="A4" s="103" t="s">
        <v>19</v>
      </c>
      <c r="B4" s="104" t="s">
        <v>1410</v>
      </c>
      <c r="C4" s="104" t="s">
        <v>1411</v>
      </c>
      <c r="D4" s="105" t="s">
        <v>1412</v>
      </c>
    </row>
    <row r="5" spans="1:4" ht="19" thickTop="1">
      <c r="A5" s="106" t="s">
        <v>1413</v>
      </c>
      <c r="B5" s="107" t="s">
        <v>1414</v>
      </c>
      <c r="C5" s="108">
        <v>20074523020997</v>
      </c>
      <c r="D5" s="109">
        <v>2021</v>
      </c>
    </row>
    <row r="6" spans="1:4" ht="18.5">
      <c r="A6" s="106" t="s">
        <v>1415</v>
      </c>
      <c r="B6" s="107" t="s">
        <v>1414</v>
      </c>
      <c r="C6" s="109" t="s">
        <v>1416</v>
      </c>
      <c r="D6" s="109">
        <v>2021</v>
      </c>
    </row>
    <row r="7" spans="1:4" ht="18.5">
      <c r="A7" s="97" t="s">
        <v>1417</v>
      </c>
      <c r="B7" s="107" t="s">
        <v>1418</v>
      </c>
      <c r="C7" s="109" t="s">
        <v>1419</v>
      </c>
      <c r="D7" s="109">
        <v>2022</v>
      </c>
    </row>
    <row r="8" spans="1:4" ht="18.5">
      <c r="A8" s="97" t="s">
        <v>1420</v>
      </c>
      <c r="B8" s="107" t="s">
        <v>1418</v>
      </c>
      <c r="C8" s="109" t="s">
        <v>1421</v>
      </c>
      <c r="D8" s="109">
        <v>2022</v>
      </c>
    </row>
    <row r="9" spans="1:4" ht="18.5">
      <c r="A9" s="106" t="s">
        <v>1422</v>
      </c>
      <c r="B9" s="107" t="s">
        <v>1414</v>
      </c>
      <c r="C9" s="108">
        <v>21179523022129</v>
      </c>
      <c r="D9" s="109">
        <v>2022</v>
      </c>
    </row>
    <row r="10" spans="1:4" ht="18.5">
      <c r="A10" s="106" t="s">
        <v>1423</v>
      </c>
      <c r="B10" s="107" t="s">
        <v>1414</v>
      </c>
      <c r="C10" s="108">
        <v>21179523022099</v>
      </c>
      <c r="D10" s="109">
        <v>2022</v>
      </c>
    </row>
    <row r="11" spans="1:4" ht="18.5">
      <c r="A11" s="106" t="s">
        <v>1424</v>
      </c>
      <c r="B11" s="107" t="s">
        <v>1425</v>
      </c>
      <c r="C11" s="109" t="s">
        <v>1426</v>
      </c>
      <c r="D11" s="109">
        <v>2023</v>
      </c>
    </row>
    <row r="12" spans="1:4" ht="18.5">
      <c r="A12" s="110" t="s">
        <v>1427</v>
      </c>
      <c r="B12" s="107" t="s">
        <v>1414</v>
      </c>
      <c r="C12" s="109" t="s">
        <v>1428</v>
      </c>
      <c r="D12" s="109">
        <v>2023</v>
      </c>
    </row>
  </sheetData>
  <mergeCells count="1">
    <mergeCell ref="A1:C3"/>
  </mergeCells>
  <dataValidations count="2">
    <dataValidation allowBlank="1" showInputMessage="1" showErrorMessage="1" prompt="Entrez la référence de stock de l’article dans cette colonne" sqref="A4:B4" xr:uid="{96A612F3-F102-4EFC-9A19-9D87612FF69F}"/>
    <dataValidation allowBlank="1" showInputMessage="1" showErrorMessage="1" prompt="Entrez le nom de l’article dans cette colonne" sqref="C4:D4" xr:uid="{388CDFC5-553D-42CA-8958-A60CC52DF353}"/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AL203"/>
  <sheetViews>
    <sheetView zoomScale="72" workbookViewId="0">
      <selection activeCell="Q8" sqref="Q8"/>
    </sheetView>
  </sheetViews>
  <sheetFormatPr defaultColWidth="10.90625" defaultRowHeight="12.5"/>
  <cols>
    <col min="2" max="2" width="23.81640625" customWidth="1"/>
    <col min="5" max="5" width="15.81640625" bestFit="1" customWidth="1"/>
    <col min="6" max="6" width="30.54296875" customWidth="1"/>
    <col min="12" max="12" width="25.90625" customWidth="1"/>
    <col min="13" max="13" width="20.26953125" customWidth="1"/>
    <col min="17" max="17" width="18.26953125" customWidth="1"/>
    <col min="18" max="18" width="10.08984375" customWidth="1"/>
    <col min="19" max="19" width="58.08984375" customWidth="1"/>
  </cols>
  <sheetData>
    <row r="1" spans="1:38" ht="56" customHeight="1" thickBot="1">
      <c r="A1" s="150" t="s">
        <v>872</v>
      </c>
      <c r="B1" s="152"/>
      <c r="C1" s="150" t="s">
        <v>873</v>
      </c>
      <c r="D1" s="151"/>
      <c r="E1" s="151"/>
      <c r="F1" s="151"/>
      <c r="G1" s="151"/>
      <c r="H1" s="151"/>
      <c r="I1" s="151"/>
      <c r="J1" s="151"/>
      <c r="K1" s="152"/>
      <c r="L1" s="23" t="s">
        <v>874</v>
      </c>
      <c r="M1" s="24" t="s">
        <v>875</v>
      </c>
    </row>
    <row r="2" spans="1:38" s="25" customFormat="1" ht="47" thickBot="1">
      <c r="A2" s="11" t="s">
        <v>876</v>
      </c>
      <c r="B2" s="12" t="s">
        <v>877</v>
      </c>
      <c r="C2" s="13" t="s">
        <v>878</v>
      </c>
      <c r="D2" s="13" t="s">
        <v>879</v>
      </c>
      <c r="E2" s="102" t="s">
        <v>22</v>
      </c>
      <c r="F2" s="14" t="s">
        <v>880</v>
      </c>
      <c r="G2" s="14" t="s">
        <v>881</v>
      </c>
      <c r="H2" s="19"/>
      <c r="I2" s="14" t="s">
        <v>882</v>
      </c>
      <c r="J2" s="19"/>
      <c r="K2" s="13" t="s">
        <v>883</v>
      </c>
      <c r="L2" s="19" t="s">
        <v>884</v>
      </c>
      <c r="M2" s="13" t="s">
        <v>885</v>
      </c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</row>
    <row r="3" spans="1:38" ht="62.5" thickBot="1">
      <c r="A3" s="101" t="s">
        <v>1379</v>
      </c>
      <c r="B3" s="16" t="s">
        <v>1357</v>
      </c>
      <c r="C3" s="17" t="s">
        <v>886</v>
      </c>
      <c r="D3" s="17" t="s">
        <v>887</v>
      </c>
      <c r="E3" s="17" t="s">
        <v>1382</v>
      </c>
      <c r="F3" s="17" t="s">
        <v>888</v>
      </c>
      <c r="G3" s="20" t="s">
        <v>889</v>
      </c>
      <c r="H3" s="21" t="s">
        <v>890</v>
      </c>
      <c r="I3" s="20">
        <v>48</v>
      </c>
      <c r="J3" s="78" t="s">
        <v>891</v>
      </c>
      <c r="K3" s="17" t="s">
        <v>892</v>
      </c>
      <c r="L3" s="22" t="s">
        <v>893</v>
      </c>
      <c r="M3" s="22" t="s">
        <v>894</v>
      </c>
    </row>
    <row r="4" spans="1:38" ht="62.5" thickBot="1">
      <c r="A4" s="101" t="s">
        <v>1379</v>
      </c>
      <c r="B4" s="16" t="s">
        <v>1358</v>
      </c>
      <c r="C4" s="17" t="s">
        <v>897</v>
      </c>
      <c r="D4" s="17" t="s">
        <v>887</v>
      </c>
      <c r="E4" s="17" t="s">
        <v>1383</v>
      </c>
      <c r="F4" s="17" t="s">
        <v>888</v>
      </c>
      <c r="G4" s="20" t="s">
        <v>889</v>
      </c>
      <c r="H4" s="21" t="s">
        <v>890</v>
      </c>
      <c r="I4" s="20">
        <v>48</v>
      </c>
      <c r="J4" s="78" t="s">
        <v>891</v>
      </c>
      <c r="K4" s="17" t="s">
        <v>892</v>
      </c>
      <c r="L4" s="22" t="s">
        <v>893</v>
      </c>
      <c r="M4" s="22" t="s">
        <v>894</v>
      </c>
    </row>
    <row r="5" spans="1:38" ht="62.5" thickBot="1">
      <c r="A5" s="101" t="s">
        <v>1379</v>
      </c>
      <c r="B5" s="16" t="s">
        <v>1359</v>
      </c>
      <c r="C5" s="17" t="s">
        <v>1380</v>
      </c>
      <c r="D5" s="17" t="s">
        <v>887</v>
      </c>
      <c r="E5" s="17" t="s">
        <v>1384</v>
      </c>
      <c r="F5" s="17" t="s">
        <v>888</v>
      </c>
      <c r="G5" s="20" t="s">
        <v>889</v>
      </c>
      <c r="H5" s="21" t="s">
        <v>890</v>
      </c>
      <c r="I5" s="20">
        <v>48</v>
      </c>
      <c r="J5" s="78" t="s">
        <v>891</v>
      </c>
      <c r="K5" s="17" t="s">
        <v>892</v>
      </c>
      <c r="L5" s="22" t="s">
        <v>893</v>
      </c>
      <c r="M5" s="22" t="s">
        <v>894</v>
      </c>
    </row>
    <row r="6" spans="1:38" ht="62.5" thickBot="1">
      <c r="A6" s="101" t="s">
        <v>1379</v>
      </c>
      <c r="B6" s="16" t="s">
        <v>1360</v>
      </c>
      <c r="C6" s="17" t="s">
        <v>1380</v>
      </c>
      <c r="D6" s="17" t="s">
        <v>887</v>
      </c>
      <c r="E6" s="17" t="s">
        <v>1385</v>
      </c>
      <c r="F6" s="17" t="s">
        <v>888</v>
      </c>
      <c r="G6" s="20" t="s">
        <v>889</v>
      </c>
      <c r="H6" s="21" t="s">
        <v>890</v>
      </c>
      <c r="I6" s="20">
        <v>48</v>
      </c>
      <c r="J6" s="78" t="s">
        <v>891</v>
      </c>
      <c r="K6" s="17" t="s">
        <v>892</v>
      </c>
      <c r="L6" s="22" t="s">
        <v>893</v>
      </c>
      <c r="M6" s="22" t="s">
        <v>894</v>
      </c>
    </row>
    <row r="7" spans="1:38" ht="62.5" thickBot="1">
      <c r="A7" s="101" t="s">
        <v>1379</v>
      </c>
      <c r="B7" s="16" t="s">
        <v>1361</v>
      </c>
      <c r="C7" s="17" t="s">
        <v>1380</v>
      </c>
      <c r="D7" s="17" t="s">
        <v>887</v>
      </c>
      <c r="E7" s="17" t="s">
        <v>1386</v>
      </c>
      <c r="F7" s="17" t="s">
        <v>888</v>
      </c>
      <c r="G7" s="20" t="s">
        <v>889</v>
      </c>
      <c r="H7" s="21" t="s">
        <v>890</v>
      </c>
      <c r="I7" s="20">
        <v>48</v>
      </c>
      <c r="J7" s="78" t="s">
        <v>891</v>
      </c>
      <c r="K7" s="17" t="s">
        <v>892</v>
      </c>
      <c r="L7" s="22" t="s">
        <v>893</v>
      </c>
      <c r="M7" s="22" t="s">
        <v>894</v>
      </c>
    </row>
    <row r="8" spans="1:38" ht="62.5" thickBot="1">
      <c r="A8" s="101" t="s">
        <v>1379</v>
      </c>
      <c r="B8" s="16" t="s">
        <v>1362</v>
      </c>
      <c r="C8" s="17" t="s">
        <v>1380</v>
      </c>
      <c r="D8" s="17" t="s">
        <v>887</v>
      </c>
      <c r="E8" s="17" t="s">
        <v>1387</v>
      </c>
      <c r="F8" s="17" t="s">
        <v>888</v>
      </c>
      <c r="G8" s="20" t="s">
        <v>889</v>
      </c>
      <c r="H8" s="21" t="s">
        <v>890</v>
      </c>
      <c r="I8" s="20">
        <v>48</v>
      </c>
      <c r="J8" s="78" t="s">
        <v>891</v>
      </c>
      <c r="K8" s="17" t="s">
        <v>892</v>
      </c>
      <c r="L8" s="22" t="s">
        <v>893</v>
      </c>
      <c r="M8" s="22" t="s">
        <v>894</v>
      </c>
    </row>
    <row r="9" spans="1:38" ht="62.5" thickBot="1">
      <c r="A9" s="101" t="s">
        <v>1379</v>
      </c>
      <c r="B9" s="16" t="s">
        <v>1363</v>
      </c>
      <c r="C9" s="17" t="s">
        <v>897</v>
      </c>
      <c r="D9" s="17" t="s">
        <v>887</v>
      </c>
      <c r="E9" s="17" t="s">
        <v>1388</v>
      </c>
      <c r="F9" s="17" t="s">
        <v>888</v>
      </c>
      <c r="G9" s="20" t="s">
        <v>889</v>
      </c>
      <c r="H9" s="21" t="s">
        <v>890</v>
      </c>
      <c r="I9" s="20">
        <v>48</v>
      </c>
      <c r="J9" s="78" t="s">
        <v>891</v>
      </c>
      <c r="K9" s="17" t="s">
        <v>892</v>
      </c>
      <c r="L9" s="22" t="s">
        <v>893</v>
      </c>
      <c r="M9" s="22" t="s">
        <v>894</v>
      </c>
    </row>
    <row r="10" spans="1:38" ht="62.5" thickBot="1">
      <c r="A10" s="101" t="s">
        <v>1379</v>
      </c>
      <c r="B10" s="16" t="s">
        <v>1364</v>
      </c>
      <c r="C10" s="17" t="s">
        <v>897</v>
      </c>
      <c r="D10" s="17" t="s">
        <v>887</v>
      </c>
      <c r="E10" s="17" t="s">
        <v>1389</v>
      </c>
      <c r="F10" s="17" t="s">
        <v>888</v>
      </c>
      <c r="G10" s="20" t="s">
        <v>889</v>
      </c>
      <c r="H10" s="21" t="s">
        <v>890</v>
      </c>
      <c r="I10" s="20">
        <v>48</v>
      </c>
      <c r="J10" s="78" t="s">
        <v>891</v>
      </c>
      <c r="K10" s="17" t="s">
        <v>892</v>
      </c>
      <c r="L10" s="22" t="s">
        <v>893</v>
      </c>
      <c r="M10" s="22" t="s">
        <v>894</v>
      </c>
    </row>
    <row r="11" spans="1:38" ht="62.5" thickBot="1">
      <c r="A11" s="101" t="s">
        <v>1379</v>
      </c>
      <c r="B11" s="16" t="s">
        <v>1365</v>
      </c>
      <c r="C11" s="17" t="s">
        <v>886</v>
      </c>
      <c r="D11" s="17" t="s">
        <v>887</v>
      </c>
      <c r="E11" s="17" t="s">
        <v>1390</v>
      </c>
      <c r="F11" s="17" t="s">
        <v>888</v>
      </c>
      <c r="G11" s="20" t="s">
        <v>889</v>
      </c>
      <c r="H11" s="21" t="s">
        <v>890</v>
      </c>
      <c r="I11" s="20">
        <v>48</v>
      </c>
      <c r="J11" s="78" t="s">
        <v>891</v>
      </c>
      <c r="K11" s="17" t="s">
        <v>892</v>
      </c>
      <c r="L11" s="22" t="s">
        <v>893</v>
      </c>
      <c r="M11" s="22" t="s">
        <v>895</v>
      </c>
    </row>
    <row r="12" spans="1:38" ht="62.5" thickBot="1">
      <c r="A12" s="101" t="s">
        <v>1379</v>
      </c>
      <c r="B12" s="16" t="s">
        <v>1366</v>
      </c>
      <c r="C12" s="17" t="s">
        <v>886</v>
      </c>
      <c r="D12" s="17" t="s">
        <v>887</v>
      </c>
      <c r="E12" s="17" t="s">
        <v>1391</v>
      </c>
      <c r="F12" s="17" t="s">
        <v>888</v>
      </c>
      <c r="G12" s="20" t="s">
        <v>889</v>
      </c>
      <c r="H12" s="21" t="s">
        <v>890</v>
      </c>
      <c r="I12" s="20">
        <v>48</v>
      </c>
      <c r="J12" s="78" t="s">
        <v>891</v>
      </c>
      <c r="K12" s="17" t="s">
        <v>892</v>
      </c>
      <c r="L12" s="22" t="s">
        <v>893</v>
      </c>
      <c r="M12" s="22" t="s">
        <v>894</v>
      </c>
    </row>
    <row r="13" spans="1:38" ht="62.5" thickBot="1">
      <c r="A13" s="101" t="s">
        <v>1379</v>
      </c>
      <c r="B13" s="16" t="s">
        <v>1367</v>
      </c>
      <c r="C13" s="17" t="s">
        <v>886</v>
      </c>
      <c r="D13" s="17" t="s">
        <v>887</v>
      </c>
      <c r="E13" s="17" t="s">
        <v>1392</v>
      </c>
      <c r="F13" s="17" t="s">
        <v>888</v>
      </c>
      <c r="G13" s="20" t="s">
        <v>889</v>
      </c>
      <c r="H13" s="21" t="s">
        <v>890</v>
      </c>
      <c r="I13" s="20">
        <v>48</v>
      </c>
      <c r="J13" s="78" t="s">
        <v>891</v>
      </c>
      <c r="K13" s="17" t="s">
        <v>892</v>
      </c>
      <c r="L13" s="22" t="s">
        <v>893</v>
      </c>
      <c r="M13" s="22" t="s">
        <v>894</v>
      </c>
    </row>
    <row r="14" spans="1:38" ht="62.5" thickBot="1">
      <c r="A14" s="101" t="s">
        <v>1379</v>
      </c>
      <c r="B14" s="16" t="s">
        <v>1368</v>
      </c>
      <c r="C14" s="17" t="s">
        <v>886</v>
      </c>
      <c r="D14" s="17" t="s">
        <v>887</v>
      </c>
      <c r="E14" s="17" t="s">
        <v>1393</v>
      </c>
      <c r="F14" s="17" t="s">
        <v>888</v>
      </c>
      <c r="G14" s="20" t="s">
        <v>889</v>
      </c>
      <c r="H14" s="21" t="s">
        <v>890</v>
      </c>
      <c r="I14" s="20">
        <v>48</v>
      </c>
      <c r="J14" s="78" t="s">
        <v>891</v>
      </c>
      <c r="K14" s="17" t="s">
        <v>892</v>
      </c>
      <c r="L14" s="22" t="s">
        <v>893</v>
      </c>
      <c r="M14" s="22" t="s">
        <v>894</v>
      </c>
    </row>
    <row r="15" spans="1:38" ht="62.5" thickBot="1">
      <c r="A15" s="101" t="s">
        <v>1379</v>
      </c>
      <c r="B15" s="16" t="s">
        <v>1369</v>
      </c>
      <c r="C15" s="17" t="s">
        <v>886</v>
      </c>
      <c r="D15" s="17" t="s">
        <v>887</v>
      </c>
      <c r="E15" s="17" t="s">
        <v>1394</v>
      </c>
      <c r="F15" s="17" t="s">
        <v>888</v>
      </c>
      <c r="G15" s="20" t="s">
        <v>889</v>
      </c>
      <c r="H15" s="21" t="s">
        <v>890</v>
      </c>
      <c r="I15" s="20">
        <v>48</v>
      </c>
      <c r="J15" s="78" t="s">
        <v>891</v>
      </c>
      <c r="K15" s="17" t="s">
        <v>892</v>
      </c>
      <c r="L15" s="22" t="s">
        <v>893</v>
      </c>
      <c r="M15" s="22" t="s">
        <v>896</v>
      </c>
    </row>
    <row r="16" spans="1:38" ht="62.5" thickBot="1">
      <c r="A16" s="101" t="s">
        <v>1379</v>
      </c>
      <c r="B16" s="16" t="s">
        <v>1370</v>
      </c>
      <c r="C16" s="17" t="s">
        <v>1380</v>
      </c>
      <c r="D16" s="17" t="s">
        <v>887</v>
      </c>
      <c r="E16" s="17" t="s">
        <v>1395</v>
      </c>
      <c r="F16" s="17" t="s">
        <v>888</v>
      </c>
      <c r="G16" s="20" t="s">
        <v>889</v>
      </c>
      <c r="H16" s="21" t="s">
        <v>890</v>
      </c>
      <c r="I16" s="20">
        <v>48</v>
      </c>
      <c r="J16" s="78" t="s">
        <v>891</v>
      </c>
      <c r="K16" s="17" t="s">
        <v>892</v>
      </c>
      <c r="L16" s="22" t="s">
        <v>893</v>
      </c>
      <c r="M16" s="22" t="s">
        <v>895</v>
      </c>
    </row>
    <row r="17" spans="1:13" ht="62.5" thickBot="1">
      <c r="A17" s="101" t="s">
        <v>1379</v>
      </c>
      <c r="B17" s="16" t="s">
        <v>1371</v>
      </c>
      <c r="C17" s="17" t="s">
        <v>1380</v>
      </c>
      <c r="D17" s="17" t="s">
        <v>887</v>
      </c>
      <c r="E17" s="17" t="s">
        <v>1396</v>
      </c>
      <c r="F17" s="17" t="s">
        <v>888</v>
      </c>
      <c r="G17" s="20" t="s">
        <v>889</v>
      </c>
      <c r="H17" s="21" t="s">
        <v>890</v>
      </c>
      <c r="I17" s="20">
        <v>48</v>
      </c>
      <c r="J17" s="78" t="s">
        <v>891</v>
      </c>
      <c r="K17" s="17" t="s">
        <v>892</v>
      </c>
      <c r="L17" s="22" t="s">
        <v>893</v>
      </c>
      <c r="M17" s="22" t="s">
        <v>895</v>
      </c>
    </row>
    <row r="18" spans="1:13" ht="62.5" thickBot="1">
      <c r="A18" s="101" t="s">
        <v>1379</v>
      </c>
      <c r="B18" s="16" t="s">
        <v>1372</v>
      </c>
      <c r="C18" s="17" t="s">
        <v>1380</v>
      </c>
      <c r="D18" s="17" t="s">
        <v>887</v>
      </c>
      <c r="E18" s="17" t="s">
        <v>1397</v>
      </c>
      <c r="F18" s="17" t="s">
        <v>888</v>
      </c>
      <c r="G18" s="20" t="s">
        <v>889</v>
      </c>
      <c r="H18" s="21" t="s">
        <v>890</v>
      </c>
      <c r="I18" s="20">
        <v>48</v>
      </c>
      <c r="J18" s="78" t="s">
        <v>891</v>
      </c>
      <c r="K18" s="17" t="s">
        <v>892</v>
      </c>
      <c r="L18" s="22" t="s">
        <v>893</v>
      </c>
      <c r="M18" s="22" t="s">
        <v>895</v>
      </c>
    </row>
    <row r="19" spans="1:13" ht="62.5" thickBot="1">
      <c r="A19" s="101" t="s">
        <v>1379</v>
      </c>
      <c r="B19" s="16" t="s">
        <v>1373</v>
      </c>
      <c r="C19" s="17" t="s">
        <v>886</v>
      </c>
      <c r="D19" s="17" t="s">
        <v>887</v>
      </c>
      <c r="E19" s="17" t="s">
        <v>1390</v>
      </c>
      <c r="F19" s="17" t="s">
        <v>888</v>
      </c>
      <c r="G19" s="20" t="s">
        <v>889</v>
      </c>
      <c r="H19" s="21" t="s">
        <v>890</v>
      </c>
      <c r="I19" s="20">
        <v>48</v>
      </c>
      <c r="J19" s="78" t="s">
        <v>891</v>
      </c>
      <c r="K19" s="17" t="s">
        <v>892</v>
      </c>
      <c r="L19" s="22" t="s">
        <v>893</v>
      </c>
      <c r="M19" s="22" t="s">
        <v>895</v>
      </c>
    </row>
    <row r="20" spans="1:13" ht="62.5" thickBot="1">
      <c r="A20" s="101" t="s">
        <v>1379</v>
      </c>
      <c r="B20" s="16" t="s">
        <v>1374</v>
      </c>
      <c r="C20" s="17" t="s">
        <v>1380</v>
      </c>
      <c r="D20" s="17" t="s">
        <v>887</v>
      </c>
      <c r="E20" s="17" t="s">
        <v>1398</v>
      </c>
      <c r="F20" s="17" t="s">
        <v>888</v>
      </c>
      <c r="G20" s="20" t="s">
        <v>889</v>
      </c>
      <c r="H20" s="21" t="s">
        <v>890</v>
      </c>
      <c r="I20" s="20">
        <v>48</v>
      </c>
      <c r="J20" s="78" t="s">
        <v>891</v>
      </c>
      <c r="K20" s="17" t="s">
        <v>892</v>
      </c>
      <c r="L20" s="22" t="s">
        <v>893</v>
      </c>
      <c r="M20" s="22" t="s">
        <v>895</v>
      </c>
    </row>
    <row r="21" spans="1:13" ht="62.5" thickBot="1">
      <c r="A21" s="101" t="s">
        <v>1379</v>
      </c>
      <c r="B21" s="16" t="s">
        <v>1375</v>
      </c>
      <c r="C21" s="17" t="s">
        <v>886</v>
      </c>
      <c r="D21" s="17" t="s">
        <v>887</v>
      </c>
      <c r="E21" s="17" t="s">
        <v>1399</v>
      </c>
      <c r="F21" s="17" t="s">
        <v>888</v>
      </c>
      <c r="G21" s="20" t="s">
        <v>889</v>
      </c>
      <c r="H21" s="21" t="s">
        <v>890</v>
      </c>
      <c r="I21" s="20">
        <v>48</v>
      </c>
      <c r="J21" s="78" t="s">
        <v>891</v>
      </c>
      <c r="K21" s="17" t="s">
        <v>892</v>
      </c>
      <c r="L21" s="22" t="s">
        <v>893</v>
      </c>
      <c r="M21" s="22" t="s">
        <v>896</v>
      </c>
    </row>
    <row r="22" spans="1:13" ht="62.5" thickBot="1">
      <c r="A22" s="101" t="s">
        <v>1379</v>
      </c>
      <c r="B22" s="16" t="s">
        <v>1376</v>
      </c>
      <c r="C22" s="17" t="s">
        <v>886</v>
      </c>
      <c r="D22" s="17" t="s">
        <v>887</v>
      </c>
      <c r="E22" s="17" t="s">
        <v>1400</v>
      </c>
      <c r="F22" s="17" t="s">
        <v>888</v>
      </c>
      <c r="G22" s="20" t="s">
        <v>889</v>
      </c>
      <c r="H22" s="21" t="s">
        <v>890</v>
      </c>
      <c r="I22" s="20">
        <v>48</v>
      </c>
      <c r="J22" s="78" t="s">
        <v>891</v>
      </c>
      <c r="K22" s="17" t="s">
        <v>892</v>
      </c>
      <c r="L22" s="22" t="s">
        <v>898</v>
      </c>
      <c r="M22" s="22" t="s">
        <v>895</v>
      </c>
    </row>
    <row r="23" spans="1:13" ht="62.5" thickBot="1">
      <c r="A23" s="101" t="s">
        <v>1379</v>
      </c>
      <c r="B23" s="16" t="s">
        <v>1377</v>
      </c>
      <c r="C23" s="17" t="s">
        <v>1380</v>
      </c>
      <c r="D23" s="17" t="s">
        <v>887</v>
      </c>
      <c r="E23" s="17" t="s">
        <v>1401</v>
      </c>
      <c r="F23" s="17" t="s">
        <v>888</v>
      </c>
      <c r="G23" s="20" t="s">
        <v>889</v>
      </c>
      <c r="H23" s="21" t="s">
        <v>890</v>
      </c>
      <c r="I23" s="20">
        <v>48</v>
      </c>
      <c r="J23" s="78" t="s">
        <v>891</v>
      </c>
      <c r="K23" s="17" t="s">
        <v>892</v>
      </c>
      <c r="L23" s="22" t="s">
        <v>893</v>
      </c>
      <c r="M23" s="22" t="s">
        <v>895</v>
      </c>
    </row>
    <row r="24" spans="1:13" ht="62.5" thickBot="1">
      <c r="A24" s="101" t="s">
        <v>1379</v>
      </c>
      <c r="B24" s="16" t="s">
        <v>1378</v>
      </c>
      <c r="C24" s="17" t="s">
        <v>1380</v>
      </c>
      <c r="D24" s="17" t="s">
        <v>887</v>
      </c>
      <c r="E24" s="17" t="s">
        <v>1402</v>
      </c>
      <c r="F24" s="17" t="s">
        <v>888</v>
      </c>
      <c r="G24" s="20" t="s">
        <v>889</v>
      </c>
      <c r="H24" s="21" t="s">
        <v>890</v>
      </c>
      <c r="I24" s="20">
        <v>48</v>
      </c>
      <c r="J24" s="78" t="s">
        <v>891</v>
      </c>
      <c r="K24" s="17" t="s">
        <v>892</v>
      </c>
      <c r="L24" s="22" t="s">
        <v>893</v>
      </c>
      <c r="M24" s="22" t="s">
        <v>895</v>
      </c>
    </row>
    <row r="25" spans="1:13" ht="62.5" thickBot="1">
      <c r="A25" s="101" t="s">
        <v>1379</v>
      </c>
      <c r="B25" s="16" t="s">
        <v>1378</v>
      </c>
      <c r="C25" s="17" t="s">
        <v>1380</v>
      </c>
      <c r="D25" s="17" t="s">
        <v>887</v>
      </c>
      <c r="E25" s="17" t="s">
        <v>1403</v>
      </c>
      <c r="F25" s="17" t="s">
        <v>888</v>
      </c>
      <c r="G25" s="20" t="s">
        <v>889</v>
      </c>
      <c r="H25" s="21" t="s">
        <v>890</v>
      </c>
      <c r="I25" s="20">
        <v>48</v>
      </c>
      <c r="J25" s="78" t="s">
        <v>891</v>
      </c>
      <c r="K25" s="17" t="s">
        <v>892</v>
      </c>
      <c r="L25" s="22" t="s">
        <v>893</v>
      </c>
      <c r="M25" s="22" t="s">
        <v>895</v>
      </c>
    </row>
    <row r="26" spans="1:13" ht="62.5" thickBot="1">
      <c r="A26" s="101" t="s">
        <v>1379</v>
      </c>
      <c r="B26" s="16" t="s">
        <v>1378</v>
      </c>
      <c r="C26" s="17" t="s">
        <v>1380</v>
      </c>
      <c r="D26" s="17" t="s">
        <v>887</v>
      </c>
      <c r="E26" s="17" t="s">
        <v>1404</v>
      </c>
      <c r="F26" s="17" t="s">
        <v>888</v>
      </c>
      <c r="G26" s="20" t="s">
        <v>889</v>
      </c>
      <c r="H26" s="21" t="s">
        <v>890</v>
      </c>
      <c r="I26" s="20">
        <v>48</v>
      </c>
      <c r="J26" s="78" t="s">
        <v>891</v>
      </c>
      <c r="K26" s="17" t="s">
        <v>892</v>
      </c>
      <c r="L26" s="22" t="s">
        <v>893</v>
      </c>
      <c r="M26" s="22" t="s">
        <v>895</v>
      </c>
    </row>
    <row r="27" spans="1:13" ht="62.5" thickBot="1">
      <c r="A27" s="101" t="s">
        <v>1379</v>
      </c>
      <c r="B27" s="16" t="s">
        <v>1378</v>
      </c>
      <c r="C27" s="17" t="s">
        <v>1380</v>
      </c>
      <c r="D27" s="17" t="s">
        <v>887</v>
      </c>
      <c r="E27" s="17" t="s">
        <v>1405</v>
      </c>
      <c r="F27" s="17" t="s">
        <v>888</v>
      </c>
      <c r="G27" s="20" t="s">
        <v>889</v>
      </c>
      <c r="H27" s="21" t="s">
        <v>890</v>
      </c>
      <c r="I27" s="20">
        <v>48</v>
      </c>
      <c r="J27" s="78" t="s">
        <v>891</v>
      </c>
      <c r="K27" s="17" t="s">
        <v>892</v>
      </c>
      <c r="L27" s="22" t="s">
        <v>893</v>
      </c>
      <c r="M27" s="22" t="s">
        <v>895</v>
      </c>
    </row>
    <row r="28" spans="1:13" ht="62.5" thickBot="1">
      <c r="A28" s="101" t="s">
        <v>1379</v>
      </c>
      <c r="B28" s="16" t="s">
        <v>1378</v>
      </c>
      <c r="C28" s="17" t="s">
        <v>1380</v>
      </c>
      <c r="D28" s="17" t="s">
        <v>887</v>
      </c>
      <c r="E28" s="17" t="s">
        <v>1406</v>
      </c>
      <c r="F28" s="17" t="s">
        <v>888</v>
      </c>
      <c r="G28" s="20" t="s">
        <v>889</v>
      </c>
      <c r="H28" s="21" t="s">
        <v>890</v>
      </c>
      <c r="I28" s="20">
        <v>48</v>
      </c>
      <c r="J28" s="78" t="s">
        <v>891</v>
      </c>
      <c r="K28" s="17" t="s">
        <v>892</v>
      </c>
      <c r="L28" s="22" t="s">
        <v>893</v>
      </c>
      <c r="M28" s="22" t="s">
        <v>895</v>
      </c>
    </row>
    <row r="29" spans="1:13" ht="62.5" thickBot="1">
      <c r="A29" s="101" t="s">
        <v>1379</v>
      </c>
      <c r="B29" s="16" t="s">
        <v>1378</v>
      </c>
      <c r="C29" s="17" t="s">
        <v>1380</v>
      </c>
      <c r="D29" s="17" t="s">
        <v>887</v>
      </c>
      <c r="E29" s="17" t="s">
        <v>1407</v>
      </c>
      <c r="F29" s="17" t="s">
        <v>888</v>
      </c>
      <c r="G29" s="20" t="s">
        <v>889</v>
      </c>
      <c r="H29" s="21" t="s">
        <v>890</v>
      </c>
      <c r="I29" s="20">
        <v>48</v>
      </c>
      <c r="J29" s="78" t="s">
        <v>891</v>
      </c>
      <c r="K29" s="17" t="s">
        <v>892</v>
      </c>
      <c r="L29" s="22" t="s">
        <v>893</v>
      </c>
      <c r="M29" s="22" t="s">
        <v>895</v>
      </c>
    </row>
    <row r="30" spans="1:13" ht="62.5" thickBot="1">
      <c r="A30" s="101" t="s">
        <v>1379</v>
      </c>
      <c r="B30" s="16" t="s">
        <v>1378</v>
      </c>
      <c r="C30" s="17" t="s">
        <v>1381</v>
      </c>
      <c r="D30" s="17" t="s">
        <v>887</v>
      </c>
      <c r="E30" s="17" t="s">
        <v>1393</v>
      </c>
      <c r="F30" s="17" t="s">
        <v>888</v>
      </c>
      <c r="G30" s="20" t="s">
        <v>889</v>
      </c>
      <c r="H30" s="21" t="s">
        <v>890</v>
      </c>
      <c r="I30" s="20">
        <v>48</v>
      </c>
      <c r="J30" s="78" t="s">
        <v>891</v>
      </c>
      <c r="K30" s="17" t="s">
        <v>892</v>
      </c>
      <c r="L30" s="22" t="s">
        <v>893</v>
      </c>
      <c r="M30" s="22" t="s">
        <v>895</v>
      </c>
    </row>
    <row r="31" spans="1:13" ht="62.5" thickBot="1">
      <c r="A31" s="101" t="s">
        <v>1379</v>
      </c>
      <c r="B31" s="16" t="s">
        <v>1378</v>
      </c>
      <c r="C31" s="17" t="s">
        <v>1380</v>
      </c>
      <c r="D31" s="17" t="s">
        <v>887</v>
      </c>
      <c r="E31" s="17" t="s">
        <v>1408</v>
      </c>
      <c r="F31" s="17" t="s">
        <v>888</v>
      </c>
      <c r="G31" s="20" t="s">
        <v>889</v>
      </c>
      <c r="H31" s="21" t="s">
        <v>890</v>
      </c>
      <c r="I31" s="20">
        <v>48</v>
      </c>
      <c r="J31" s="78" t="s">
        <v>891</v>
      </c>
      <c r="K31" s="17" t="s">
        <v>892</v>
      </c>
      <c r="L31" s="22" t="s">
        <v>893</v>
      </c>
      <c r="M31" s="22" t="s">
        <v>895</v>
      </c>
    </row>
    <row r="32" spans="1:13" ht="16" thickBot="1">
      <c r="A32" s="15"/>
      <c r="B32" s="16"/>
      <c r="C32" s="17"/>
      <c r="D32" s="17"/>
      <c r="E32" s="17"/>
      <c r="F32" s="18"/>
      <c r="G32" s="20"/>
      <c r="H32" s="21"/>
      <c r="I32" s="20"/>
      <c r="J32" s="78"/>
      <c r="K32" s="17"/>
      <c r="L32" s="22" t="s">
        <v>893</v>
      </c>
      <c r="M32" s="22" t="s">
        <v>895</v>
      </c>
    </row>
    <row r="33" spans="1:13" ht="16" thickBot="1">
      <c r="A33" s="15"/>
      <c r="B33" s="16"/>
      <c r="C33" s="17"/>
      <c r="D33" s="17"/>
      <c r="E33" s="17"/>
      <c r="F33" s="18"/>
      <c r="G33" s="20"/>
      <c r="H33" s="21"/>
      <c r="I33" s="20"/>
      <c r="J33" s="78"/>
      <c r="K33" s="17"/>
      <c r="L33" s="22" t="s">
        <v>893</v>
      </c>
      <c r="M33" s="22" t="s">
        <v>895</v>
      </c>
    </row>
    <row r="34" spans="1:13" ht="16" thickBot="1">
      <c r="A34" s="15"/>
      <c r="B34" s="16"/>
      <c r="C34" s="17"/>
      <c r="D34" s="17"/>
      <c r="E34" s="17"/>
      <c r="F34" s="18"/>
      <c r="G34" s="20"/>
      <c r="H34" s="21"/>
      <c r="I34" s="20"/>
      <c r="J34" s="78"/>
      <c r="K34" s="17"/>
      <c r="L34" s="22" t="s">
        <v>893</v>
      </c>
      <c r="M34" s="22" t="s">
        <v>895</v>
      </c>
    </row>
    <row r="35" spans="1:13" ht="16" thickBot="1">
      <c r="A35" s="15"/>
      <c r="B35" s="16"/>
      <c r="C35" s="17"/>
      <c r="D35" s="17"/>
      <c r="E35" s="17"/>
      <c r="F35" s="18"/>
      <c r="G35" s="20"/>
      <c r="H35" s="21"/>
      <c r="I35" s="20"/>
      <c r="J35" s="78"/>
      <c r="K35" s="17"/>
      <c r="L35" s="22" t="s">
        <v>893</v>
      </c>
      <c r="M35" s="22" t="s">
        <v>895</v>
      </c>
    </row>
    <row r="36" spans="1:13" ht="16" thickBot="1">
      <c r="A36" s="15"/>
      <c r="B36" s="16"/>
      <c r="C36" s="17"/>
      <c r="D36" s="17"/>
      <c r="E36" s="17"/>
      <c r="F36" s="18"/>
      <c r="G36" s="20"/>
      <c r="H36" s="21"/>
      <c r="I36" s="20"/>
      <c r="J36" s="78"/>
      <c r="K36" s="17"/>
      <c r="L36" s="22" t="s">
        <v>893</v>
      </c>
      <c r="M36" s="22" t="s">
        <v>895</v>
      </c>
    </row>
    <row r="37" spans="1:13" ht="16" thickBot="1">
      <c r="A37" s="15"/>
      <c r="B37" s="16"/>
      <c r="C37" s="17"/>
      <c r="D37" s="17"/>
      <c r="E37" s="17"/>
      <c r="F37" s="18"/>
      <c r="G37" s="20"/>
      <c r="H37" s="21"/>
      <c r="I37" s="20"/>
      <c r="J37" s="78"/>
      <c r="K37" s="17"/>
      <c r="L37" s="22" t="s">
        <v>893</v>
      </c>
      <c r="M37" s="22" t="s">
        <v>895</v>
      </c>
    </row>
    <row r="38" spans="1:13" ht="16" thickBot="1">
      <c r="A38" s="15"/>
      <c r="B38" s="16"/>
      <c r="C38" s="17"/>
      <c r="D38" s="17"/>
      <c r="E38" s="17"/>
      <c r="F38" s="18"/>
      <c r="G38" s="20"/>
      <c r="H38" s="21"/>
      <c r="I38" s="20"/>
      <c r="J38" s="78"/>
      <c r="K38" s="17"/>
      <c r="L38" s="22" t="s">
        <v>893</v>
      </c>
      <c r="M38" s="22" t="s">
        <v>895</v>
      </c>
    </row>
    <row r="39" spans="1:13" ht="16" thickBot="1">
      <c r="A39" s="15"/>
      <c r="B39" s="16"/>
      <c r="C39" s="17"/>
      <c r="D39" s="17"/>
      <c r="E39" s="17"/>
      <c r="F39" s="18"/>
      <c r="G39" s="20"/>
      <c r="H39" s="21"/>
      <c r="I39" s="20"/>
      <c r="J39" s="78"/>
      <c r="K39" s="17"/>
      <c r="L39" s="22" t="s">
        <v>893</v>
      </c>
      <c r="M39" s="22" t="s">
        <v>895</v>
      </c>
    </row>
    <row r="40" spans="1:13" ht="16" thickBot="1">
      <c r="A40" s="15"/>
      <c r="B40" s="16"/>
      <c r="C40" s="17"/>
      <c r="D40" s="17"/>
      <c r="E40" s="17"/>
      <c r="F40" s="18"/>
      <c r="G40" s="20"/>
      <c r="H40" s="21"/>
      <c r="I40" s="20"/>
      <c r="J40" s="78"/>
      <c r="K40" s="17"/>
      <c r="L40" s="22" t="s">
        <v>893</v>
      </c>
      <c r="M40" s="22" t="s">
        <v>895</v>
      </c>
    </row>
    <row r="41" spans="1:13" ht="16" thickBot="1">
      <c r="A41" s="15"/>
      <c r="B41" s="16"/>
      <c r="C41" s="17"/>
      <c r="D41" s="17"/>
      <c r="E41" s="17"/>
      <c r="F41" s="18"/>
      <c r="G41" s="20"/>
      <c r="H41" s="21"/>
      <c r="I41" s="20"/>
      <c r="J41" s="78"/>
      <c r="K41" s="17"/>
      <c r="L41" s="22"/>
      <c r="M41" s="22"/>
    </row>
    <row r="42" spans="1:13" ht="16" thickBot="1">
      <c r="A42" s="15"/>
      <c r="B42" s="16"/>
      <c r="C42" s="17"/>
      <c r="D42" s="17"/>
      <c r="E42" s="17"/>
      <c r="F42" s="18"/>
      <c r="G42" s="20"/>
      <c r="H42" s="21"/>
      <c r="I42" s="20"/>
      <c r="J42" s="78"/>
      <c r="K42" s="17"/>
      <c r="L42" s="22"/>
      <c r="M42" s="22"/>
    </row>
    <row r="43" spans="1:13" ht="16" thickBot="1">
      <c r="A43" s="15"/>
      <c r="B43" s="16"/>
      <c r="C43" s="17"/>
      <c r="D43" s="17"/>
      <c r="E43" s="17"/>
      <c r="F43" s="18"/>
      <c r="G43" s="20"/>
      <c r="H43" s="21"/>
      <c r="I43" s="20"/>
      <c r="J43" s="78"/>
      <c r="K43" s="17"/>
      <c r="L43" s="22"/>
      <c r="M43" s="22"/>
    </row>
    <row r="44" spans="1:13" ht="16" thickBot="1">
      <c r="A44" s="15"/>
      <c r="B44" s="16"/>
      <c r="C44" s="17"/>
      <c r="D44" s="17"/>
      <c r="E44" s="17"/>
      <c r="F44" s="18"/>
      <c r="G44" s="20"/>
      <c r="H44" s="21"/>
      <c r="I44" s="20"/>
      <c r="J44" s="78"/>
      <c r="K44" s="17"/>
      <c r="L44" s="22"/>
      <c r="M44" s="22"/>
    </row>
    <row r="45" spans="1:13" ht="16" thickBot="1">
      <c r="A45" s="15"/>
      <c r="B45" s="16"/>
      <c r="C45" s="17"/>
      <c r="D45" s="17"/>
      <c r="E45" s="17"/>
      <c r="F45" s="18"/>
      <c r="G45" s="20"/>
      <c r="H45" s="21"/>
      <c r="I45" s="20"/>
      <c r="J45" s="78"/>
      <c r="K45" s="17"/>
      <c r="L45" s="22"/>
      <c r="M45" s="22"/>
    </row>
    <row r="46" spans="1:13" ht="16" thickBot="1">
      <c r="A46" s="15"/>
      <c r="B46" s="16"/>
      <c r="C46" s="17"/>
      <c r="D46" s="17"/>
      <c r="E46" s="17"/>
      <c r="F46" s="18"/>
      <c r="G46" s="20"/>
      <c r="H46" s="21"/>
      <c r="I46" s="20"/>
      <c r="J46" s="78"/>
      <c r="K46" s="17"/>
      <c r="L46" s="22"/>
      <c r="M46" s="22"/>
    </row>
    <row r="47" spans="1:13" ht="16" thickBot="1">
      <c r="A47" s="15"/>
      <c r="B47" s="16"/>
      <c r="C47" s="17"/>
      <c r="D47" s="17"/>
      <c r="E47" s="17"/>
      <c r="F47" s="18"/>
      <c r="G47" s="20"/>
      <c r="H47" s="21"/>
      <c r="I47" s="20"/>
      <c r="J47" s="78"/>
      <c r="K47" s="17"/>
      <c r="L47" s="22"/>
      <c r="M47" s="22"/>
    </row>
    <row r="48" spans="1:13" ht="16" thickBot="1">
      <c r="A48" s="15"/>
      <c r="B48" s="16"/>
      <c r="C48" s="17"/>
      <c r="D48" s="17"/>
      <c r="E48" s="17"/>
      <c r="F48" s="18"/>
      <c r="G48" s="20"/>
      <c r="H48" s="21"/>
      <c r="I48" s="20"/>
      <c r="J48" s="78"/>
      <c r="K48" s="17"/>
      <c r="L48" s="22"/>
      <c r="M48" s="22"/>
    </row>
    <row r="49" spans="1:13" ht="16" thickBot="1">
      <c r="A49" s="15"/>
      <c r="B49" s="16"/>
      <c r="C49" s="17"/>
      <c r="D49" s="17"/>
      <c r="E49" s="17"/>
      <c r="F49" s="18"/>
      <c r="G49" s="20"/>
      <c r="H49" s="21"/>
      <c r="I49" s="20"/>
      <c r="J49" s="78"/>
      <c r="K49" s="17"/>
      <c r="L49" s="22"/>
      <c r="M49" s="22"/>
    </row>
    <row r="50" spans="1:13" ht="16" thickBot="1">
      <c r="A50" s="15"/>
      <c r="B50" s="16"/>
      <c r="C50" s="17"/>
      <c r="D50" s="17"/>
      <c r="E50" s="17"/>
      <c r="F50" s="18"/>
      <c r="G50" s="20"/>
      <c r="H50" s="21"/>
      <c r="I50" s="20"/>
      <c r="J50" s="78"/>
      <c r="K50" s="17"/>
      <c r="L50" s="22"/>
      <c r="M50" s="22"/>
    </row>
    <row r="51" spans="1:13" ht="16" thickBot="1">
      <c r="A51" s="15"/>
      <c r="B51" s="16"/>
      <c r="C51" s="17"/>
      <c r="D51" s="17"/>
      <c r="E51" s="17"/>
      <c r="F51" s="18"/>
      <c r="G51" s="20"/>
      <c r="H51" s="21"/>
      <c r="I51" s="20"/>
      <c r="J51" s="78"/>
      <c r="K51" s="17"/>
      <c r="L51" s="22"/>
      <c r="M51" s="22"/>
    </row>
    <row r="52" spans="1:13" ht="16" thickBot="1">
      <c r="A52" s="15"/>
      <c r="B52" s="16"/>
      <c r="C52" s="17"/>
      <c r="D52" s="17"/>
      <c r="E52" s="17"/>
      <c r="F52" s="18"/>
      <c r="G52" s="20"/>
      <c r="H52" s="21"/>
      <c r="I52" s="20"/>
      <c r="J52" s="78"/>
      <c r="K52" s="17"/>
      <c r="L52" s="22"/>
      <c r="M52" s="22"/>
    </row>
    <row r="53" spans="1:13" ht="16" thickBot="1">
      <c r="A53" s="15"/>
      <c r="B53" s="16"/>
      <c r="C53" s="17"/>
      <c r="D53" s="17"/>
      <c r="E53" s="17"/>
      <c r="F53" s="18"/>
      <c r="G53" s="20"/>
      <c r="H53" s="21"/>
      <c r="I53" s="20"/>
      <c r="J53" s="78"/>
      <c r="K53" s="17"/>
      <c r="L53" s="22"/>
      <c r="M53" s="22"/>
    </row>
    <row r="54" spans="1:13" ht="16" thickBot="1">
      <c r="A54" s="15"/>
      <c r="B54" s="16"/>
      <c r="C54" s="17"/>
      <c r="D54" s="17"/>
      <c r="E54" s="17"/>
      <c r="F54" s="18"/>
      <c r="G54" s="20"/>
      <c r="H54" s="21"/>
      <c r="I54" s="20"/>
      <c r="J54" s="78"/>
      <c r="K54" s="17"/>
      <c r="L54" s="22"/>
      <c r="M54" s="22"/>
    </row>
    <row r="55" spans="1:13" ht="16" thickBot="1">
      <c r="A55" s="15"/>
      <c r="B55" s="16"/>
      <c r="C55" s="17"/>
      <c r="D55" s="17"/>
      <c r="E55" s="17"/>
      <c r="F55" s="18"/>
      <c r="G55" s="20"/>
      <c r="H55" s="21"/>
      <c r="I55" s="20"/>
      <c r="J55" s="78"/>
      <c r="K55" s="17"/>
      <c r="L55" s="22"/>
      <c r="M55" s="22"/>
    </row>
    <row r="56" spans="1:13" ht="16" thickBot="1">
      <c r="A56" s="15"/>
      <c r="B56" s="16"/>
      <c r="C56" s="17"/>
      <c r="D56" s="17"/>
      <c r="E56" s="17"/>
      <c r="F56" s="18"/>
      <c r="G56" s="20"/>
      <c r="H56" s="21"/>
      <c r="I56" s="20"/>
      <c r="J56" s="78"/>
      <c r="K56" s="17"/>
      <c r="L56" s="22"/>
      <c r="M56" s="22"/>
    </row>
    <row r="57" spans="1:13" ht="16" thickBot="1">
      <c r="A57" s="15"/>
      <c r="B57" s="16"/>
      <c r="C57" s="17"/>
      <c r="D57" s="17"/>
      <c r="E57" s="17"/>
      <c r="F57" s="18"/>
      <c r="G57" s="20"/>
      <c r="H57" s="21"/>
      <c r="I57" s="20"/>
      <c r="J57" s="78"/>
      <c r="K57" s="17"/>
      <c r="L57" s="22"/>
      <c r="M57" s="22"/>
    </row>
    <row r="58" spans="1:13" ht="16" thickBot="1">
      <c r="A58" s="15"/>
      <c r="B58" s="16"/>
      <c r="C58" s="17"/>
      <c r="D58" s="17"/>
      <c r="E58" s="17"/>
      <c r="F58" s="18"/>
      <c r="G58" s="20"/>
      <c r="H58" s="21"/>
      <c r="I58" s="20"/>
      <c r="J58" s="78"/>
      <c r="K58" s="17"/>
      <c r="L58" s="22"/>
      <c r="M58" s="22"/>
    </row>
    <row r="59" spans="1:13" ht="16" thickBot="1">
      <c r="A59" s="15"/>
      <c r="B59" s="16"/>
      <c r="C59" s="17"/>
      <c r="D59" s="17"/>
      <c r="E59" s="17"/>
      <c r="F59" s="18"/>
      <c r="G59" s="20"/>
      <c r="H59" s="21"/>
      <c r="I59" s="20"/>
      <c r="J59" s="78"/>
      <c r="K59" s="17"/>
      <c r="L59" s="22"/>
      <c r="M59" s="22"/>
    </row>
    <row r="60" spans="1:13" ht="16" thickBot="1">
      <c r="A60" s="15"/>
      <c r="B60" s="16"/>
      <c r="C60" s="17"/>
      <c r="D60" s="17"/>
      <c r="E60" s="17"/>
      <c r="F60" s="18"/>
      <c r="G60" s="20"/>
      <c r="H60" s="21"/>
      <c r="I60" s="20"/>
      <c r="J60" s="78"/>
      <c r="K60" s="17"/>
      <c r="L60" s="22"/>
      <c r="M60" s="22"/>
    </row>
    <row r="61" spans="1:13" ht="16" thickBot="1">
      <c r="A61" s="15"/>
      <c r="B61" s="16"/>
      <c r="C61" s="17"/>
      <c r="D61" s="17"/>
      <c r="E61" s="17"/>
      <c r="F61" s="18"/>
      <c r="G61" s="20"/>
      <c r="H61" s="21"/>
      <c r="I61" s="20"/>
      <c r="J61" s="78"/>
      <c r="K61" s="17"/>
      <c r="L61" s="22"/>
      <c r="M61" s="22"/>
    </row>
    <row r="62" spans="1:13" ht="16" thickBot="1">
      <c r="A62" s="15"/>
      <c r="B62" s="16"/>
      <c r="C62" s="17"/>
      <c r="D62" s="17"/>
      <c r="E62" s="17"/>
      <c r="F62" s="18"/>
      <c r="G62" s="20"/>
      <c r="H62" s="21"/>
      <c r="I62" s="20"/>
      <c r="J62" s="78"/>
      <c r="K62" s="17"/>
      <c r="L62" s="22"/>
      <c r="M62" s="22"/>
    </row>
    <row r="63" spans="1:13" ht="16" thickBot="1">
      <c r="A63" s="15"/>
      <c r="B63" s="16"/>
      <c r="C63" s="17"/>
      <c r="D63" s="17"/>
      <c r="E63" s="17"/>
      <c r="F63" s="18"/>
      <c r="G63" s="20"/>
      <c r="H63" s="21"/>
      <c r="I63" s="20"/>
      <c r="J63" s="78"/>
      <c r="K63" s="17"/>
      <c r="L63" s="22"/>
      <c r="M63" s="22"/>
    </row>
    <row r="64" spans="1:13" ht="16" thickBot="1">
      <c r="A64" s="15"/>
      <c r="B64" s="16"/>
      <c r="C64" s="17"/>
      <c r="D64" s="17"/>
      <c r="E64" s="17"/>
      <c r="F64" s="18"/>
      <c r="G64" s="20"/>
      <c r="H64" s="21"/>
      <c r="I64" s="20"/>
      <c r="J64" s="78"/>
      <c r="K64" s="17"/>
      <c r="L64" s="22"/>
      <c r="M64" s="22"/>
    </row>
    <row r="65" spans="1:13" ht="16" thickBot="1">
      <c r="A65" s="15"/>
      <c r="B65" s="16"/>
      <c r="C65" s="17"/>
      <c r="D65" s="17"/>
      <c r="E65" s="17"/>
      <c r="F65" s="18"/>
      <c r="G65" s="20"/>
      <c r="H65" s="21"/>
      <c r="I65" s="20"/>
      <c r="J65" s="78"/>
      <c r="K65" s="17"/>
      <c r="L65" s="22"/>
      <c r="M65" s="22"/>
    </row>
    <row r="66" spans="1:13" ht="16" thickBot="1">
      <c r="A66" s="15"/>
      <c r="B66" s="16"/>
      <c r="C66" s="17"/>
      <c r="D66" s="17"/>
      <c r="E66" s="17"/>
      <c r="F66" s="18"/>
      <c r="G66" s="20"/>
      <c r="H66" s="21"/>
      <c r="I66" s="20"/>
      <c r="J66" s="78"/>
      <c r="K66" s="17"/>
      <c r="L66" s="22"/>
      <c r="M66" s="22"/>
    </row>
    <row r="67" spans="1:13" ht="16" thickBot="1">
      <c r="A67" s="15"/>
      <c r="B67" s="16"/>
      <c r="C67" s="17"/>
      <c r="D67" s="17"/>
      <c r="E67" s="17"/>
      <c r="F67" s="18"/>
      <c r="G67" s="20"/>
      <c r="H67" s="21"/>
      <c r="I67" s="20"/>
      <c r="J67" s="78"/>
      <c r="K67" s="17"/>
      <c r="L67" s="22"/>
      <c r="M67" s="22"/>
    </row>
    <row r="68" spans="1:13" ht="16" thickBot="1">
      <c r="A68" s="15"/>
      <c r="B68" s="16"/>
      <c r="C68" s="17"/>
      <c r="D68" s="17"/>
      <c r="E68" s="17"/>
      <c r="F68" s="18"/>
      <c r="G68" s="20"/>
      <c r="H68" s="21"/>
      <c r="I68" s="20"/>
      <c r="J68" s="78"/>
      <c r="K68" s="17"/>
      <c r="L68" s="22"/>
      <c r="M68" s="22"/>
    </row>
    <row r="69" spans="1:13" ht="16" thickBot="1">
      <c r="A69" s="15"/>
      <c r="B69" s="16"/>
      <c r="C69" s="17"/>
      <c r="D69" s="17"/>
      <c r="E69" s="17"/>
      <c r="F69" s="18"/>
      <c r="G69" s="20"/>
      <c r="H69" s="21"/>
      <c r="I69" s="20"/>
      <c r="J69" s="78"/>
      <c r="K69" s="17"/>
      <c r="L69" s="22"/>
      <c r="M69" s="22"/>
    </row>
    <row r="70" spans="1:13" ht="16" thickBot="1">
      <c r="A70" s="15"/>
      <c r="B70" s="16"/>
      <c r="C70" s="17"/>
      <c r="D70" s="17"/>
      <c r="E70" s="17"/>
      <c r="F70" s="18"/>
      <c r="G70" s="20"/>
      <c r="H70" s="21"/>
      <c r="I70" s="20"/>
      <c r="J70" s="78"/>
      <c r="K70" s="17"/>
      <c r="L70" s="22"/>
      <c r="M70" s="22"/>
    </row>
    <row r="71" spans="1:13" ht="16" thickBot="1">
      <c r="A71" s="15"/>
      <c r="B71" s="16"/>
      <c r="C71" s="17"/>
      <c r="D71" s="17"/>
      <c r="E71" s="17"/>
      <c r="F71" s="18"/>
      <c r="G71" s="20"/>
      <c r="H71" s="21"/>
      <c r="I71" s="20"/>
      <c r="J71" s="78"/>
      <c r="K71" s="17"/>
      <c r="L71" s="22"/>
      <c r="M71" s="22"/>
    </row>
    <row r="72" spans="1:13" ht="16" thickBot="1">
      <c r="A72" s="15"/>
      <c r="B72" s="16"/>
      <c r="C72" s="17"/>
      <c r="D72" s="17"/>
      <c r="E72" s="17"/>
      <c r="F72" s="18"/>
      <c r="G72" s="20"/>
      <c r="H72" s="21"/>
      <c r="I72" s="20"/>
      <c r="J72" s="78"/>
      <c r="K72" s="17"/>
      <c r="L72" s="22"/>
      <c r="M72" s="22"/>
    </row>
    <row r="73" spans="1:13" ht="16" thickBot="1">
      <c r="A73" s="15"/>
      <c r="B73" s="16"/>
      <c r="C73" s="17"/>
      <c r="D73" s="17"/>
      <c r="E73" s="17"/>
      <c r="F73" s="18"/>
      <c r="G73" s="20"/>
      <c r="H73" s="21"/>
      <c r="I73" s="20"/>
      <c r="J73" s="78"/>
      <c r="K73" s="17"/>
      <c r="L73" s="22"/>
      <c r="M73" s="22"/>
    </row>
    <row r="74" spans="1:13" ht="16" thickBot="1">
      <c r="A74" s="15"/>
      <c r="B74" s="16"/>
      <c r="C74" s="17"/>
      <c r="D74" s="17"/>
      <c r="E74" s="17"/>
      <c r="F74" s="18"/>
      <c r="G74" s="20"/>
      <c r="H74" s="21"/>
      <c r="I74" s="20"/>
      <c r="J74" s="78"/>
      <c r="K74" s="17"/>
      <c r="L74" s="22"/>
      <c r="M74" s="22"/>
    </row>
    <row r="75" spans="1:13" ht="16" thickBot="1">
      <c r="A75" s="15"/>
      <c r="B75" s="16"/>
      <c r="C75" s="17"/>
      <c r="D75" s="17"/>
      <c r="E75" s="17"/>
      <c r="F75" s="18"/>
      <c r="G75" s="20"/>
      <c r="H75" s="21"/>
      <c r="I75" s="20"/>
      <c r="J75" s="78"/>
      <c r="K75" s="17"/>
      <c r="L75" s="22"/>
      <c r="M75" s="22"/>
    </row>
    <row r="76" spans="1:13" ht="16" thickBot="1">
      <c r="A76" s="15"/>
      <c r="B76" s="16"/>
      <c r="C76" s="17"/>
      <c r="D76" s="17"/>
      <c r="E76" s="17"/>
      <c r="F76" s="18"/>
      <c r="G76" s="20"/>
      <c r="H76" s="21"/>
      <c r="I76" s="20"/>
      <c r="J76" s="78"/>
      <c r="K76" s="17"/>
      <c r="L76" s="22"/>
      <c r="M76" s="22"/>
    </row>
    <row r="77" spans="1:13" ht="16" thickBot="1">
      <c r="A77" s="15"/>
      <c r="B77" s="16"/>
      <c r="C77" s="17"/>
      <c r="D77" s="17"/>
      <c r="E77" s="17"/>
      <c r="F77" s="18"/>
      <c r="G77" s="20"/>
      <c r="H77" s="21"/>
      <c r="I77" s="20"/>
      <c r="J77" s="78"/>
      <c r="K77" s="17"/>
      <c r="L77" s="22"/>
      <c r="M77" s="22"/>
    </row>
    <row r="78" spans="1:13" ht="16" thickBot="1">
      <c r="A78" s="15"/>
      <c r="B78" s="16"/>
      <c r="C78" s="17"/>
      <c r="D78" s="17"/>
      <c r="E78" s="17"/>
      <c r="F78" s="18"/>
      <c r="G78" s="20"/>
      <c r="H78" s="21"/>
      <c r="I78" s="20"/>
      <c r="J78" s="78"/>
      <c r="K78" s="17"/>
      <c r="L78" s="22"/>
      <c r="M78" s="22"/>
    </row>
    <row r="79" spans="1:13" ht="16" thickBot="1">
      <c r="A79" s="15"/>
      <c r="B79" s="16"/>
      <c r="C79" s="17"/>
      <c r="D79" s="17"/>
      <c r="E79" s="17"/>
      <c r="F79" s="18"/>
      <c r="G79" s="20"/>
      <c r="H79" s="21"/>
      <c r="I79" s="20"/>
      <c r="J79" s="78"/>
      <c r="K79" s="17"/>
      <c r="L79" s="22"/>
      <c r="M79" s="22"/>
    </row>
    <row r="80" spans="1:13" ht="16" thickBot="1">
      <c r="A80" s="15"/>
      <c r="B80" s="16"/>
      <c r="C80" s="17"/>
      <c r="D80" s="17"/>
      <c r="E80" s="17"/>
      <c r="F80" s="18"/>
      <c r="G80" s="20"/>
      <c r="H80" s="21"/>
      <c r="I80" s="20"/>
      <c r="J80" s="78"/>
      <c r="K80" s="17"/>
      <c r="L80" s="22"/>
      <c r="M80" s="22"/>
    </row>
    <row r="81" spans="1:13" ht="16" thickBot="1">
      <c r="A81" s="15"/>
      <c r="B81" s="16"/>
      <c r="C81" s="17"/>
      <c r="D81" s="17"/>
      <c r="E81" s="17"/>
      <c r="F81" s="18"/>
      <c r="G81" s="20"/>
      <c r="H81" s="21"/>
      <c r="I81" s="20"/>
      <c r="J81" s="78"/>
      <c r="K81" s="17"/>
      <c r="L81" s="22"/>
      <c r="M81" s="22"/>
    </row>
    <row r="82" spans="1:13" ht="16" thickBot="1">
      <c r="A82" s="15"/>
      <c r="B82" s="16"/>
      <c r="C82" s="17"/>
      <c r="D82" s="17"/>
      <c r="E82" s="17"/>
      <c r="F82" s="18"/>
      <c r="G82" s="20"/>
      <c r="H82" s="21"/>
      <c r="I82" s="20"/>
      <c r="J82" s="78"/>
      <c r="K82" s="17"/>
      <c r="L82" s="22"/>
      <c r="M82" s="22"/>
    </row>
    <row r="83" spans="1:13" ht="16" thickBot="1">
      <c r="A83" s="15"/>
      <c r="B83" s="16"/>
      <c r="C83" s="17"/>
      <c r="D83" s="17"/>
      <c r="E83" s="17"/>
      <c r="F83" s="18"/>
      <c r="G83" s="20"/>
      <c r="H83" s="21"/>
      <c r="I83" s="20"/>
      <c r="J83" s="78"/>
      <c r="K83" s="17"/>
      <c r="L83" s="22"/>
      <c r="M83" s="22"/>
    </row>
    <row r="84" spans="1:13" ht="16" thickBot="1">
      <c r="A84" s="15"/>
      <c r="B84" s="16"/>
      <c r="C84" s="17"/>
      <c r="D84" s="17"/>
      <c r="E84" s="17"/>
      <c r="F84" s="18"/>
      <c r="G84" s="20"/>
      <c r="H84" s="21"/>
      <c r="I84" s="20"/>
      <c r="J84" s="78"/>
      <c r="K84" s="17"/>
      <c r="L84" s="22"/>
      <c r="M84" s="22"/>
    </row>
    <row r="85" spans="1:13" ht="16" thickBot="1">
      <c r="A85" s="15"/>
      <c r="B85" s="16"/>
      <c r="C85" s="17"/>
      <c r="D85" s="17"/>
      <c r="E85" s="17"/>
      <c r="F85" s="18"/>
      <c r="G85" s="20"/>
      <c r="H85" s="21"/>
      <c r="I85" s="20"/>
      <c r="J85" s="78"/>
      <c r="K85" s="17"/>
      <c r="L85" s="22"/>
      <c r="M85" s="22"/>
    </row>
    <row r="86" spans="1:13" ht="16" thickBot="1">
      <c r="A86" s="15"/>
      <c r="B86" s="16"/>
      <c r="C86" s="17"/>
      <c r="D86" s="17"/>
      <c r="E86" s="17"/>
      <c r="F86" s="18"/>
      <c r="G86" s="20"/>
      <c r="H86" s="21"/>
      <c r="I86" s="20"/>
      <c r="J86" s="78"/>
      <c r="K86" s="17"/>
      <c r="L86" s="22"/>
      <c r="M86" s="22"/>
    </row>
    <row r="87" spans="1:13" ht="16" thickBot="1">
      <c r="A87" s="15"/>
      <c r="B87" s="16"/>
      <c r="C87" s="17"/>
      <c r="D87" s="17"/>
      <c r="E87" s="17"/>
      <c r="F87" s="18"/>
      <c r="G87" s="20"/>
      <c r="H87" s="21"/>
      <c r="I87" s="20"/>
      <c r="J87" s="78"/>
      <c r="K87" s="17"/>
      <c r="L87" s="22"/>
      <c r="M87" s="22"/>
    </row>
    <row r="88" spans="1:13" ht="16" thickBot="1">
      <c r="A88" s="15"/>
      <c r="B88" s="16"/>
      <c r="C88" s="17"/>
      <c r="D88" s="17"/>
      <c r="E88" s="17"/>
      <c r="F88" s="18"/>
      <c r="G88" s="20"/>
      <c r="H88" s="21"/>
      <c r="I88" s="20"/>
      <c r="J88" s="78"/>
      <c r="K88" s="17"/>
      <c r="L88" s="22"/>
      <c r="M88" s="22"/>
    </row>
    <row r="89" spans="1:13" ht="16" thickBot="1">
      <c r="A89" s="15"/>
      <c r="B89" s="16"/>
      <c r="C89" s="17"/>
      <c r="D89" s="17"/>
      <c r="E89" s="17"/>
      <c r="F89" s="18"/>
      <c r="G89" s="20"/>
      <c r="H89" s="21"/>
      <c r="I89" s="20"/>
      <c r="J89" s="78"/>
      <c r="K89" s="17"/>
      <c r="L89" s="22"/>
      <c r="M89" s="22"/>
    </row>
    <row r="90" spans="1:13" ht="16" thickBot="1">
      <c r="A90" s="15"/>
      <c r="B90" s="16"/>
      <c r="C90" s="17"/>
      <c r="D90" s="17"/>
      <c r="E90" s="17"/>
      <c r="F90" s="18"/>
      <c r="G90" s="20"/>
      <c r="H90" s="21"/>
      <c r="I90" s="20"/>
      <c r="J90" s="78"/>
      <c r="K90" s="17"/>
      <c r="L90" s="22"/>
      <c r="M90" s="22"/>
    </row>
    <row r="91" spans="1:13" ht="16" thickBot="1">
      <c r="A91" s="15"/>
      <c r="B91" s="16"/>
      <c r="C91" s="17"/>
      <c r="D91" s="17"/>
      <c r="E91" s="17"/>
      <c r="F91" s="18"/>
      <c r="G91" s="20"/>
      <c r="H91" s="21"/>
      <c r="I91" s="20"/>
      <c r="J91" s="78"/>
      <c r="K91" s="17"/>
      <c r="L91" s="22"/>
      <c r="M91" s="22"/>
    </row>
    <row r="92" spans="1:13" ht="16" thickBot="1">
      <c r="A92" s="15"/>
      <c r="B92" s="16"/>
      <c r="C92" s="17"/>
      <c r="D92" s="17"/>
      <c r="E92" s="17"/>
      <c r="F92" s="18"/>
      <c r="G92" s="20"/>
      <c r="H92" s="21"/>
      <c r="I92" s="20"/>
      <c r="J92" s="78"/>
      <c r="K92" s="17"/>
      <c r="L92" s="22"/>
      <c r="M92" s="22"/>
    </row>
    <row r="93" spans="1:13" ht="16" thickBot="1">
      <c r="A93" s="15"/>
      <c r="B93" s="16"/>
      <c r="C93" s="17"/>
      <c r="D93" s="17"/>
      <c r="E93" s="17"/>
      <c r="F93" s="18"/>
      <c r="G93" s="20"/>
      <c r="H93" s="21"/>
      <c r="I93" s="20"/>
      <c r="J93" s="78"/>
      <c r="K93" s="17"/>
      <c r="L93" s="22"/>
      <c r="M93" s="22"/>
    </row>
    <row r="94" spans="1:13" ht="16" thickBot="1">
      <c r="A94" s="15"/>
      <c r="B94" s="16"/>
      <c r="C94" s="17"/>
      <c r="D94" s="17"/>
      <c r="E94" s="17"/>
      <c r="F94" s="18"/>
      <c r="G94" s="20"/>
      <c r="H94" s="21"/>
      <c r="I94" s="20"/>
      <c r="J94" s="78"/>
      <c r="K94" s="17"/>
      <c r="L94" s="22"/>
      <c r="M94" s="22"/>
    </row>
    <row r="95" spans="1:13" ht="16" thickBot="1">
      <c r="A95" s="15"/>
      <c r="B95" s="16"/>
      <c r="C95" s="17"/>
      <c r="D95" s="17"/>
      <c r="E95" s="17"/>
      <c r="F95" s="18"/>
      <c r="G95" s="20"/>
      <c r="H95" s="21"/>
      <c r="I95" s="20"/>
      <c r="J95" s="78"/>
      <c r="K95" s="17"/>
      <c r="L95" s="22"/>
      <c r="M95" s="22"/>
    </row>
    <row r="96" spans="1:13" ht="16" thickBot="1">
      <c r="A96" s="15"/>
      <c r="B96" s="16"/>
      <c r="C96" s="17"/>
      <c r="D96" s="17"/>
      <c r="E96" s="17"/>
      <c r="F96" s="18"/>
      <c r="G96" s="20"/>
      <c r="H96" s="21"/>
      <c r="I96" s="20"/>
      <c r="J96" s="78"/>
      <c r="K96" s="17"/>
      <c r="L96" s="22"/>
      <c r="M96" s="22"/>
    </row>
    <row r="97" spans="1:13" ht="16" thickBot="1">
      <c r="A97" s="15"/>
      <c r="B97" s="16"/>
      <c r="C97" s="17"/>
      <c r="D97" s="17"/>
      <c r="E97" s="17"/>
      <c r="F97" s="18"/>
      <c r="G97" s="20"/>
      <c r="H97" s="21"/>
      <c r="I97" s="20"/>
      <c r="J97" s="78"/>
      <c r="K97" s="17"/>
      <c r="L97" s="22"/>
      <c r="M97" s="22"/>
    </row>
    <row r="98" spans="1:13" ht="16" thickBot="1">
      <c r="A98" s="15"/>
      <c r="B98" s="16"/>
      <c r="C98" s="17"/>
      <c r="D98" s="17"/>
      <c r="E98" s="17"/>
      <c r="F98" s="18"/>
      <c r="G98" s="20"/>
      <c r="H98" s="21"/>
      <c r="I98" s="20"/>
      <c r="J98" s="78"/>
      <c r="K98" s="17"/>
      <c r="L98" s="22"/>
      <c r="M98" s="22"/>
    </row>
    <row r="99" spans="1:13" ht="16" thickBot="1">
      <c r="A99" s="15"/>
      <c r="B99" s="16"/>
      <c r="C99" s="17"/>
      <c r="D99" s="17"/>
      <c r="E99" s="17"/>
      <c r="F99" s="18"/>
      <c r="G99" s="20"/>
      <c r="H99" s="21"/>
      <c r="I99" s="20"/>
      <c r="J99" s="78"/>
      <c r="K99" s="17"/>
      <c r="L99" s="22"/>
      <c r="M99" s="22"/>
    </row>
    <row r="100" spans="1:13" ht="16" thickBot="1">
      <c r="A100" s="15"/>
      <c r="B100" s="16"/>
      <c r="C100" s="17"/>
      <c r="D100" s="17"/>
      <c r="E100" s="17"/>
      <c r="F100" s="18"/>
      <c r="G100" s="20"/>
      <c r="H100" s="21"/>
      <c r="I100" s="20"/>
      <c r="J100" s="78"/>
      <c r="K100" s="17"/>
      <c r="L100" s="22"/>
      <c r="M100" s="22"/>
    </row>
    <row r="101" spans="1:13" ht="16" thickBot="1">
      <c r="A101" s="15"/>
      <c r="B101" s="16"/>
      <c r="C101" s="17"/>
      <c r="D101" s="17"/>
      <c r="E101" s="17"/>
      <c r="F101" s="18"/>
      <c r="G101" s="20"/>
      <c r="H101" s="21"/>
      <c r="I101" s="20"/>
      <c r="J101" s="78"/>
      <c r="K101" s="17"/>
      <c r="L101" s="22"/>
      <c r="M101" s="22"/>
    </row>
    <row r="102" spans="1:13" ht="16" thickBot="1">
      <c r="A102" s="15"/>
      <c r="B102" s="16"/>
      <c r="C102" s="17"/>
      <c r="D102" s="17"/>
      <c r="E102" s="17"/>
      <c r="F102" s="18"/>
      <c r="G102" s="20"/>
      <c r="H102" s="21"/>
      <c r="I102" s="20"/>
      <c r="J102" s="78"/>
      <c r="K102" s="17"/>
      <c r="L102" s="22"/>
      <c r="M102" s="22"/>
    </row>
    <row r="103" spans="1:13" ht="16" thickBot="1">
      <c r="A103" s="15"/>
      <c r="B103" s="16"/>
      <c r="C103" s="17"/>
      <c r="D103" s="17"/>
      <c r="E103" s="17"/>
      <c r="F103" s="18"/>
      <c r="G103" s="20"/>
      <c r="H103" s="21"/>
      <c r="I103" s="20"/>
      <c r="J103" s="78"/>
      <c r="K103" s="17"/>
      <c r="L103" s="22"/>
      <c r="M103" s="22"/>
    </row>
    <row r="104" spans="1:13" ht="16" thickBot="1">
      <c r="A104" s="15"/>
      <c r="B104" s="16"/>
      <c r="C104" s="17"/>
      <c r="D104" s="17"/>
      <c r="E104" s="17"/>
      <c r="F104" s="18"/>
      <c r="G104" s="20"/>
      <c r="H104" s="21"/>
      <c r="I104" s="20"/>
      <c r="J104" s="78"/>
      <c r="K104" s="17"/>
      <c r="L104" s="22"/>
      <c r="M104" s="22"/>
    </row>
    <row r="105" spans="1:13" ht="16" thickBot="1">
      <c r="A105" s="15"/>
      <c r="B105" s="16"/>
      <c r="C105" s="17"/>
      <c r="D105" s="17"/>
      <c r="E105" s="17"/>
      <c r="F105" s="18"/>
      <c r="G105" s="20"/>
      <c r="H105" s="21"/>
      <c r="I105" s="20"/>
      <c r="J105" s="78"/>
      <c r="K105" s="17"/>
      <c r="L105" s="22"/>
      <c r="M105" s="22"/>
    </row>
    <row r="106" spans="1:13" ht="16" thickBot="1">
      <c r="A106" s="15"/>
      <c r="B106" s="16"/>
      <c r="C106" s="17"/>
      <c r="D106" s="17"/>
      <c r="E106" s="17"/>
      <c r="F106" s="18"/>
      <c r="G106" s="20"/>
      <c r="H106" s="21"/>
      <c r="I106" s="20"/>
      <c r="J106" s="78"/>
      <c r="K106" s="17"/>
      <c r="L106" s="22"/>
      <c r="M106" s="22"/>
    </row>
    <row r="107" spans="1:13" ht="16" thickBot="1">
      <c r="A107" s="15"/>
      <c r="B107" s="16"/>
      <c r="C107" s="17"/>
      <c r="D107" s="17"/>
      <c r="E107" s="17"/>
      <c r="F107" s="18"/>
      <c r="G107" s="20"/>
      <c r="H107" s="21"/>
      <c r="I107" s="20"/>
      <c r="J107" s="78"/>
      <c r="K107" s="17"/>
      <c r="L107" s="22"/>
      <c r="M107" s="22"/>
    </row>
    <row r="108" spans="1:13" ht="16" thickBot="1">
      <c r="A108" s="15"/>
      <c r="B108" s="16"/>
      <c r="C108" s="17"/>
      <c r="D108" s="17"/>
      <c r="E108" s="17"/>
      <c r="F108" s="18"/>
      <c r="G108" s="20"/>
      <c r="H108" s="21"/>
      <c r="I108" s="20"/>
      <c r="J108" s="78"/>
      <c r="K108" s="17"/>
      <c r="L108" s="22"/>
      <c r="M108" s="22"/>
    </row>
    <row r="109" spans="1:13" ht="16" thickBot="1">
      <c r="A109" s="15"/>
      <c r="B109" s="16"/>
      <c r="C109" s="17"/>
      <c r="D109" s="17"/>
      <c r="E109" s="17"/>
      <c r="F109" s="18"/>
      <c r="G109" s="20"/>
      <c r="H109" s="21"/>
      <c r="I109" s="20"/>
      <c r="J109" s="78"/>
      <c r="K109" s="17"/>
      <c r="L109" s="22"/>
      <c r="M109" s="22"/>
    </row>
    <row r="110" spans="1:13" ht="16" thickBot="1">
      <c r="A110" s="15"/>
      <c r="B110" s="16"/>
      <c r="C110" s="17"/>
      <c r="D110" s="17"/>
      <c r="E110" s="17"/>
      <c r="F110" s="18"/>
      <c r="G110" s="20"/>
      <c r="H110" s="21"/>
      <c r="I110" s="20"/>
      <c r="J110" s="78"/>
      <c r="K110" s="17"/>
      <c r="L110" s="22"/>
      <c r="M110" s="22"/>
    </row>
    <row r="111" spans="1:13" ht="16" thickBot="1">
      <c r="A111" s="15"/>
      <c r="B111" s="16"/>
      <c r="C111" s="17"/>
      <c r="D111" s="17"/>
      <c r="E111" s="17"/>
      <c r="F111" s="18"/>
      <c r="G111" s="20"/>
      <c r="H111" s="21"/>
      <c r="I111" s="20"/>
      <c r="J111" s="78"/>
      <c r="K111" s="17"/>
      <c r="L111" s="22"/>
      <c r="M111" s="22"/>
    </row>
    <row r="112" spans="1:13" ht="16" thickBot="1">
      <c r="A112" s="15"/>
      <c r="B112" s="16"/>
      <c r="C112" s="17"/>
      <c r="D112" s="17"/>
      <c r="E112" s="17"/>
      <c r="F112" s="18"/>
      <c r="G112" s="20"/>
      <c r="H112" s="21"/>
      <c r="I112" s="20"/>
      <c r="J112" s="78"/>
      <c r="K112" s="17"/>
      <c r="L112" s="22"/>
      <c r="M112" s="22"/>
    </row>
    <row r="113" spans="1:13" ht="16" thickBot="1">
      <c r="A113" s="15"/>
      <c r="B113" s="16"/>
      <c r="C113" s="17"/>
      <c r="D113" s="17"/>
      <c r="E113" s="17"/>
      <c r="F113" s="18"/>
      <c r="G113" s="20"/>
      <c r="H113" s="21"/>
      <c r="I113" s="20"/>
      <c r="J113" s="78"/>
      <c r="K113" s="17"/>
      <c r="L113" s="22"/>
      <c r="M113" s="22"/>
    </row>
    <row r="114" spans="1:13" ht="16" thickBot="1">
      <c r="A114" s="15"/>
      <c r="B114" s="16"/>
      <c r="C114" s="17"/>
      <c r="D114" s="17"/>
      <c r="E114" s="17"/>
      <c r="F114" s="18"/>
      <c r="G114" s="20"/>
      <c r="H114" s="21"/>
      <c r="I114" s="20"/>
      <c r="J114" s="78"/>
      <c r="K114" s="17"/>
      <c r="L114" s="22"/>
      <c r="M114" s="22"/>
    </row>
    <row r="115" spans="1:13" ht="16" thickBot="1">
      <c r="A115" s="15"/>
      <c r="B115" s="16"/>
      <c r="C115" s="17"/>
      <c r="D115" s="17"/>
      <c r="E115" s="17"/>
      <c r="F115" s="18"/>
      <c r="G115" s="20"/>
      <c r="H115" s="21"/>
      <c r="I115" s="20"/>
      <c r="J115" s="78"/>
      <c r="K115" s="17"/>
      <c r="L115" s="22"/>
      <c r="M115" s="22"/>
    </row>
    <row r="116" spans="1:13" ht="16" thickBot="1">
      <c r="A116" s="15"/>
      <c r="B116" s="16"/>
      <c r="C116" s="17"/>
      <c r="D116" s="17"/>
      <c r="E116" s="17"/>
      <c r="F116" s="18"/>
      <c r="G116" s="20"/>
      <c r="H116" s="21"/>
      <c r="I116" s="20"/>
      <c r="J116" s="78"/>
      <c r="K116" s="17"/>
      <c r="L116" s="22"/>
      <c r="M116" s="22"/>
    </row>
    <row r="117" spans="1:13" ht="16" thickBot="1">
      <c r="A117" s="15"/>
      <c r="B117" s="16"/>
      <c r="C117" s="17"/>
      <c r="D117" s="17"/>
      <c r="E117" s="17"/>
      <c r="F117" s="18"/>
      <c r="G117" s="20"/>
      <c r="H117" s="21"/>
      <c r="I117" s="20"/>
      <c r="J117" s="78"/>
      <c r="K117" s="17"/>
      <c r="L117" s="22"/>
      <c r="M117" s="22"/>
    </row>
    <row r="118" spans="1:13" ht="16" thickBot="1">
      <c r="A118" s="15"/>
      <c r="B118" s="16"/>
      <c r="C118" s="17"/>
      <c r="D118" s="17"/>
      <c r="E118" s="17"/>
      <c r="F118" s="18"/>
      <c r="G118" s="20"/>
      <c r="H118" s="21"/>
      <c r="I118" s="20"/>
      <c r="J118" s="78"/>
      <c r="K118" s="17"/>
      <c r="L118" s="22"/>
      <c r="M118" s="22"/>
    </row>
    <row r="119" spans="1:13" ht="16" thickBot="1">
      <c r="A119" s="15"/>
      <c r="B119" s="16"/>
      <c r="C119" s="17"/>
      <c r="D119" s="17"/>
      <c r="E119" s="17"/>
      <c r="F119" s="18"/>
      <c r="G119" s="20"/>
      <c r="H119" s="21"/>
      <c r="I119" s="20"/>
      <c r="J119" s="78"/>
      <c r="K119" s="17"/>
      <c r="L119" s="22"/>
      <c r="M119" s="22"/>
    </row>
    <row r="120" spans="1:13" ht="16" thickBot="1">
      <c r="A120" s="15"/>
      <c r="B120" s="16"/>
      <c r="C120" s="17"/>
      <c r="D120" s="17"/>
      <c r="E120" s="17"/>
      <c r="F120" s="18"/>
      <c r="G120" s="20"/>
      <c r="H120" s="21"/>
      <c r="I120" s="20"/>
      <c r="J120" s="78"/>
      <c r="K120" s="17"/>
      <c r="L120" s="22"/>
      <c r="M120" s="22"/>
    </row>
    <row r="121" spans="1:13" ht="16" thickBot="1">
      <c r="A121" s="15"/>
      <c r="B121" s="16"/>
      <c r="C121" s="17"/>
      <c r="D121" s="17"/>
      <c r="E121" s="17"/>
      <c r="F121" s="18"/>
      <c r="G121" s="20"/>
      <c r="H121" s="21"/>
      <c r="I121" s="20"/>
      <c r="J121" s="78"/>
      <c r="K121" s="17"/>
      <c r="L121" s="22"/>
      <c r="M121" s="22"/>
    </row>
    <row r="122" spans="1:13" ht="16" thickBot="1">
      <c r="A122" s="15"/>
      <c r="B122" s="16"/>
      <c r="C122" s="17"/>
      <c r="D122" s="17"/>
      <c r="E122" s="17"/>
      <c r="F122" s="18"/>
      <c r="G122" s="20"/>
      <c r="H122" s="21"/>
      <c r="I122" s="20"/>
      <c r="J122" s="78"/>
      <c r="K122" s="17"/>
      <c r="L122" s="22"/>
      <c r="M122" s="22"/>
    </row>
    <row r="123" spans="1:13" ht="16" thickBot="1">
      <c r="A123" s="15"/>
      <c r="B123" s="16"/>
      <c r="C123" s="17"/>
      <c r="D123" s="17"/>
      <c r="E123" s="17"/>
      <c r="F123" s="18"/>
      <c r="G123" s="20"/>
      <c r="H123" s="21"/>
      <c r="I123" s="20"/>
      <c r="J123" s="78"/>
      <c r="K123" s="17"/>
      <c r="L123" s="22"/>
      <c r="M123" s="22"/>
    </row>
    <row r="124" spans="1:13" ht="16" thickBot="1">
      <c r="A124" s="15"/>
      <c r="B124" s="16"/>
      <c r="C124" s="17"/>
      <c r="D124" s="17"/>
      <c r="E124" s="17"/>
      <c r="F124" s="18"/>
      <c r="G124" s="20"/>
      <c r="H124" s="21"/>
      <c r="I124" s="20"/>
      <c r="J124" s="78"/>
      <c r="K124" s="17"/>
      <c r="L124" s="22"/>
      <c r="M124" s="22"/>
    </row>
    <row r="125" spans="1:13" ht="16" thickBot="1">
      <c r="A125" s="15"/>
      <c r="B125" s="16"/>
      <c r="C125" s="17"/>
      <c r="D125" s="17"/>
      <c r="E125" s="17"/>
      <c r="F125" s="18"/>
      <c r="G125" s="20"/>
      <c r="H125" s="21"/>
      <c r="I125" s="20"/>
      <c r="J125" s="78"/>
      <c r="K125" s="17"/>
      <c r="L125" s="22"/>
      <c r="M125" s="22"/>
    </row>
    <row r="126" spans="1:13" ht="16" thickBot="1">
      <c r="A126" s="15"/>
      <c r="B126" s="16"/>
      <c r="C126" s="17"/>
      <c r="D126" s="17"/>
      <c r="E126" s="17"/>
      <c r="F126" s="18"/>
      <c r="G126" s="20"/>
      <c r="H126" s="21"/>
      <c r="I126" s="20"/>
      <c r="J126" s="78"/>
      <c r="K126" s="17"/>
      <c r="L126" s="22"/>
      <c r="M126" s="22"/>
    </row>
    <row r="127" spans="1:13" ht="16" thickBot="1">
      <c r="A127" s="15"/>
      <c r="B127" s="16"/>
      <c r="C127" s="17"/>
      <c r="D127" s="17"/>
      <c r="E127" s="17"/>
      <c r="F127" s="18"/>
      <c r="G127" s="20"/>
      <c r="H127" s="21"/>
      <c r="I127" s="20"/>
      <c r="J127" s="78"/>
      <c r="K127" s="17"/>
      <c r="L127" s="22"/>
      <c r="M127" s="22"/>
    </row>
    <row r="128" spans="1:13" ht="16" thickBot="1">
      <c r="A128" s="15"/>
      <c r="B128" s="16"/>
      <c r="C128" s="17"/>
      <c r="D128" s="17"/>
      <c r="E128" s="17"/>
      <c r="F128" s="18"/>
      <c r="G128" s="20"/>
      <c r="H128" s="21"/>
      <c r="I128" s="20"/>
      <c r="J128" s="78"/>
      <c r="K128" s="17"/>
      <c r="L128" s="22"/>
      <c r="M128" s="22"/>
    </row>
    <row r="129" spans="1:13" ht="16" thickBot="1">
      <c r="A129" s="15"/>
      <c r="B129" s="16"/>
      <c r="C129" s="17"/>
      <c r="D129" s="17"/>
      <c r="E129" s="17"/>
      <c r="F129" s="18"/>
      <c r="G129" s="20"/>
      <c r="H129" s="21"/>
      <c r="I129" s="20"/>
      <c r="J129" s="78"/>
      <c r="K129" s="17"/>
      <c r="L129" s="22"/>
      <c r="M129" s="22"/>
    </row>
    <row r="130" spans="1:13" ht="16" thickBot="1">
      <c r="A130" s="15"/>
      <c r="B130" s="16"/>
      <c r="C130" s="17"/>
      <c r="D130" s="17"/>
      <c r="E130" s="17"/>
      <c r="F130" s="18"/>
      <c r="G130" s="20"/>
      <c r="H130" s="21"/>
      <c r="I130" s="20"/>
      <c r="J130" s="78"/>
      <c r="K130" s="17"/>
      <c r="L130" s="22"/>
      <c r="M130" s="22"/>
    </row>
    <row r="131" spans="1:13" ht="16" thickBot="1">
      <c r="A131" s="15"/>
      <c r="B131" s="16"/>
      <c r="C131" s="17"/>
      <c r="D131" s="17"/>
      <c r="E131" s="17"/>
      <c r="F131" s="18"/>
      <c r="G131" s="20"/>
      <c r="H131" s="21"/>
      <c r="I131" s="20"/>
      <c r="J131" s="78"/>
      <c r="K131" s="17"/>
      <c r="L131" s="22"/>
      <c r="M131" s="22"/>
    </row>
    <row r="132" spans="1:13" ht="16" thickBot="1">
      <c r="A132" s="15"/>
      <c r="B132" s="16"/>
      <c r="C132" s="17"/>
      <c r="D132" s="17"/>
      <c r="E132" s="17"/>
      <c r="F132" s="18"/>
      <c r="G132" s="20"/>
      <c r="H132" s="21"/>
      <c r="I132" s="20"/>
      <c r="J132" s="78"/>
      <c r="K132" s="17"/>
      <c r="L132" s="22"/>
      <c r="M132" s="22"/>
    </row>
    <row r="133" spans="1:13" ht="16" thickBot="1">
      <c r="A133" s="15"/>
      <c r="B133" s="16"/>
      <c r="C133" s="17"/>
      <c r="D133" s="17"/>
      <c r="E133" s="17"/>
      <c r="F133" s="18"/>
      <c r="G133" s="20"/>
      <c r="H133" s="21"/>
      <c r="I133" s="20"/>
      <c r="J133" s="78"/>
      <c r="K133" s="17"/>
      <c r="L133" s="22"/>
      <c r="M133" s="22"/>
    </row>
    <row r="134" spans="1:13" ht="16" thickBot="1">
      <c r="A134" s="15"/>
      <c r="B134" s="16"/>
      <c r="C134" s="17"/>
      <c r="D134" s="17"/>
      <c r="E134" s="17"/>
      <c r="F134" s="18"/>
      <c r="G134" s="20"/>
      <c r="H134" s="21"/>
      <c r="I134" s="20"/>
      <c r="J134" s="78"/>
      <c r="K134" s="17"/>
      <c r="L134" s="22"/>
      <c r="M134" s="22"/>
    </row>
    <row r="135" spans="1:13" ht="16" thickBot="1">
      <c r="A135" s="15"/>
      <c r="B135" s="16"/>
      <c r="C135" s="17"/>
      <c r="D135" s="17"/>
      <c r="E135" s="17"/>
      <c r="F135" s="18"/>
      <c r="G135" s="20"/>
      <c r="H135" s="21"/>
      <c r="I135" s="20"/>
      <c r="J135" s="78"/>
      <c r="K135" s="17"/>
      <c r="L135" s="22"/>
      <c r="M135" s="22"/>
    </row>
    <row r="136" spans="1:13" ht="16" thickBot="1">
      <c r="A136" s="15"/>
      <c r="B136" s="16"/>
      <c r="C136" s="17"/>
      <c r="D136" s="17"/>
      <c r="E136" s="17"/>
      <c r="F136" s="18"/>
      <c r="G136" s="20"/>
      <c r="H136" s="21"/>
      <c r="I136" s="20"/>
      <c r="J136" s="78"/>
      <c r="K136" s="17"/>
      <c r="L136" s="22"/>
      <c r="M136" s="22"/>
    </row>
    <row r="137" spans="1:13" ht="16" thickBot="1">
      <c r="A137" s="15"/>
      <c r="B137" s="16"/>
      <c r="C137" s="17"/>
      <c r="D137" s="17"/>
      <c r="E137" s="17"/>
      <c r="F137" s="18"/>
      <c r="G137" s="20"/>
      <c r="H137" s="21"/>
      <c r="I137" s="20"/>
      <c r="J137" s="78"/>
      <c r="K137" s="17"/>
      <c r="L137" s="22"/>
      <c r="M137" s="22"/>
    </row>
    <row r="138" spans="1:13" ht="16" thickBot="1">
      <c r="A138" s="15"/>
      <c r="B138" s="16"/>
      <c r="C138" s="17"/>
      <c r="D138" s="17"/>
      <c r="E138" s="17"/>
      <c r="F138" s="18"/>
      <c r="G138" s="20"/>
      <c r="H138" s="21"/>
      <c r="I138" s="20"/>
      <c r="J138" s="78"/>
      <c r="K138" s="17"/>
      <c r="L138" s="22"/>
      <c r="M138" s="22"/>
    </row>
    <row r="139" spans="1:13" ht="16" thickBot="1">
      <c r="A139" s="15"/>
      <c r="B139" s="16"/>
      <c r="C139" s="17"/>
      <c r="D139" s="17"/>
      <c r="E139" s="17"/>
      <c r="F139" s="18"/>
      <c r="G139" s="20"/>
      <c r="H139" s="21"/>
      <c r="I139" s="20"/>
      <c r="J139" s="78"/>
      <c r="K139" s="17"/>
      <c r="L139" s="22"/>
      <c r="M139" s="22"/>
    </row>
    <row r="140" spans="1:13" ht="16" thickBot="1">
      <c r="A140" s="15"/>
      <c r="B140" s="16"/>
      <c r="C140" s="17"/>
      <c r="D140" s="17"/>
      <c r="E140" s="17"/>
      <c r="F140" s="18"/>
      <c r="G140" s="20"/>
      <c r="H140" s="21"/>
      <c r="I140" s="20"/>
      <c r="J140" s="78"/>
      <c r="K140" s="17"/>
      <c r="L140" s="22"/>
      <c r="M140" s="22"/>
    </row>
    <row r="141" spans="1:13" ht="16" thickBot="1">
      <c r="A141" s="15"/>
      <c r="B141" s="16"/>
      <c r="C141" s="17"/>
      <c r="D141" s="17"/>
      <c r="E141" s="17"/>
      <c r="F141" s="18"/>
      <c r="G141" s="20"/>
      <c r="H141" s="21"/>
      <c r="I141" s="20"/>
      <c r="J141" s="78"/>
      <c r="K141" s="17"/>
      <c r="L141" s="22"/>
      <c r="M141" s="22"/>
    </row>
    <row r="142" spans="1:13" ht="16" thickBot="1">
      <c r="A142" s="15"/>
      <c r="B142" s="16"/>
      <c r="C142" s="17"/>
      <c r="D142" s="17"/>
      <c r="E142" s="17"/>
      <c r="F142" s="18"/>
      <c r="G142" s="20"/>
      <c r="H142" s="21"/>
      <c r="I142" s="20"/>
      <c r="J142" s="78"/>
      <c r="K142" s="17"/>
      <c r="L142" s="22"/>
      <c r="M142" s="22"/>
    </row>
    <row r="143" spans="1:13" ht="16" thickBot="1">
      <c r="A143" s="15"/>
      <c r="B143" s="16"/>
      <c r="C143" s="17"/>
      <c r="D143" s="17"/>
      <c r="E143" s="17"/>
      <c r="F143" s="18"/>
      <c r="G143" s="20"/>
      <c r="H143" s="21"/>
      <c r="I143" s="20"/>
      <c r="J143" s="78"/>
      <c r="K143" s="17"/>
      <c r="L143" s="22"/>
      <c r="M143" s="22"/>
    </row>
    <row r="144" spans="1:13" ht="16" thickBot="1">
      <c r="A144" s="15"/>
      <c r="B144" s="16"/>
      <c r="C144" s="17"/>
      <c r="D144" s="17"/>
      <c r="E144" s="17"/>
      <c r="F144" s="18"/>
      <c r="G144" s="20"/>
      <c r="H144" s="21"/>
      <c r="I144" s="20"/>
      <c r="J144" s="78"/>
      <c r="K144" s="17"/>
      <c r="L144" s="22"/>
      <c r="M144" s="22"/>
    </row>
    <row r="145" spans="1:13" ht="16" thickBot="1">
      <c r="A145" s="15"/>
      <c r="B145" s="16"/>
      <c r="C145" s="17"/>
      <c r="D145" s="17"/>
      <c r="E145" s="17"/>
      <c r="F145" s="18"/>
      <c r="G145" s="20"/>
      <c r="H145" s="21"/>
      <c r="I145" s="20"/>
      <c r="J145" s="78"/>
      <c r="K145" s="17"/>
      <c r="L145" s="22"/>
      <c r="M145" s="22"/>
    </row>
    <row r="146" spans="1:13" ht="16" thickBot="1">
      <c r="A146" s="15"/>
      <c r="B146" s="16"/>
      <c r="C146" s="17"/>
      <c r="D146" s="17"/>
      <c r="E146" s="17"/>
      <c r="F146" s="18"/>
      <c r="G146" s="20"/>
      <c r="H146" s="21"/>
      <c r="I146" s="20"/>
      <c r="J146" s="78"/>
      <c r="K146" s="17"/>
      <c r="L146" s="22"/>
      <c r="M146" s="22"/>
    </row>
    <row r="147" spans="1:13" ht="16" thickBot="1">
      <c r="A147" s="15"/>
      <c r="B147" s="16"/>
      <c r="C147" s="17"/>
      <c r="D147" s="17"/>
      <c r="E147" s="17"/>
      <c r="F147" s="18"/>
      <c r="G147" s="20"/>
      <c r="H147" s="21"/>
      <c r="I147" s="20"/>
      <c r="J147" s="78"/>
      <c r="K147" s="17"/>
      <c r="L147" s="22"/>
      <c r="M147" s="22"/>
    </row>
    <row r="148" spans="1:13" ht="16" thickBot="1">
      <c r="A148" s="15"/>
      <c r="B148" s="16"/>
      <c r="C148" s="17"/>
      <c r="D148" s="17"/>
      <c r="E148" s="17"/>
      <c r="F148" s="18"/>
      <c r="G148" s="20"/>
      <c r="H148" s="21"/>
      <c r="I148" s="20"/>
      <c r="J148" s="78"/>
      <c r="K148" s="17"/>
      <c r="L148" s="22"/>
      <c r="M148" s="22"/>
    </row>
    <row r="149" spans="1:13" ht="16" thickBot="1">
      <c r="A149" s="15"/>
      <c r="B149" s="16"/>
      <c r="C149" s="17"/>
      <c r="D149" s="17"/>
      <c r="E149" s="17"/>
      <c r="F149" s="18"/>
      <c r="G149" s="20"/>
      <c r="H149" s="21"/>
      <c r="I149" s="20"/>
      <c r="J149" s="78"/>
      <c r="K149" s="17"/>
      <c r="L149" s="22"/>
      <c r="M149" s="22"/>
    </row>
    <row r="150" spans="1:13" ht="16" thickBot="1">
      <c r="A150" s="15"/>
      <c r="B150" s="16"/>
      <c r="C150" s="17"/>
      <c r="D150" s="17"/>
      <c r="E150" s="17"/>
      <c r="F150" s="18"/>
      <c r="G150" s="20"/>
      <c r="H150" s="21"/>
      <c r="I150" s="20"/>
      <c r="J150" s="78"/>
      <c r="K150" s="17"/>
      <c r="L150" s="22"/>
      <c r="M150" s="22"/>
    </row>
    <row r="151" spans="1:13" ht="16" thickBot="1">
      <c r="A151" s="15"/>
      <c r="B151" s="16"/>
      <c r="C151" s="17"/>
      <c r="D151" s="17"/>
      <c r="E151" s="17"/>
      <c r="F151" s="18"/>
      <c r="G151" s="20"/>
      <c r="H151" s="21"/>
      <c r="I151" s="20"/>
      <c r="J151" s="78"/>
      <c r="K151" s="17"/>
      <c r="L151" s="22"/>
      <c r="M151" s="22"/>
    </row>
    <row r="152" spans="1:13" ht="16" thickBot="1">
      <c r="A152" s="15"/>
      <c r="B152" s="16"/>
      <c r="C152" s="17"/>
      <c r="D152" s="17"/>
      <c r="E152" s="17"/>
      <c r="F152" s="18"/>
      <c r="G152" s="20"/>
      <c r="H152" s="21"/>
      <c r="I152" s="20"/>
      <c r="J152" s="78"/>
      <c r="K152" s="17"/>
      <c r="L152" s="22"/>
      <c r="M152" s="22"/>
    </row>
    <row r="153" spans="1:13" ht="16" thickBot="1">
      <c r="A153" s="15"/>
      <c r="B153" s="16"/>
      <c r="C153" s="17"/>
      <c r="D153" s="17"/>
      <c r="E153" s="17"/>
      <c r="F153" s="18"/>
      <c r="G153" s="20"/>
      <c r="H153" s="21"/>
      <c r="I153" s="20"/>
      <c r="J153" s="78"/>
      <c r="K153" s="17"/>
      <c r="L153" s="22"/>
      <c r="M153" s="22"/>
    </row>
    <row r="154" spans="1:13" ht="16" thickBot="1">
      <c r="A154" s="15"/>
      <c r="B154" s="16"/>
      <c r="C154" s="17"/>
      <c r="D154" s="17"/>
      <c r="E154" s="17"/>
      <c r="F154" s="18"/>
      <c r="G154" s="20"/>
      <c r="H154" s="21"/>
      <c r="I154" s="20"/>
      <c r="J154" s="78"/>
      <c r="K154" s="17"/>
      <c r="L154" s="22"/>
      <c r="M154" s="22"/>
    </row>
    <row r="155" spans="1:13" ht="16" thickBot="1">
      <c r="A155" s="15"/>
      <c r="B155" s="16"/>
      <c r="C155" s="17"/>
      <c r="D155" s="17"/>
      <c r="E155" s="17"/>
      <c r="F155" s="18"/>
      <c r="G155" s="20"/>
      <c r="H155" s="21"/>
      <c r="I155" s="20"/>
      <c r="J155" s="78"/>
      <c r="K155" s="17"/>
      <c r="L155" s="22"/>
      <c r="M155" s="22"/>
    </row>
    <row r="156" spans="1:13" ht="16" thickBot="1">
      <c r="A156" s="15"/>
      <c r="B156" s="16"/>
      <c r="C156" s="17"/>
      <c r="D156" s="17"/>
      <c r="E156" s="17"/>
      <c r="F156" s="18"/>
      <c r="G156" s="20"/>
      <c r="H156" s="21"/>
      <c r="I156" s="20"/>
      <c r="J156" s="78"/>
      <c r="K156" s="17"/>
      <c r="L156" s="22"/>
      <c r="M156" s="22"/>
    </row>
    <row r="157" spans="1:13" ht="16" thickBot="1">
      <c r="A157" s="15"/>
      <c r="B157" s="16"/>
      <c r="C157" s="17"/>
      <c r="D157" s="17"/>
      <c r="E157" s="17"/>
      <c r="F157" s="18"/>
      <c r="G157" s="20"/>
      <c r="H157" s="21"/>
      <c r="I157" s="20"/>
      <c r="J157" s="78"/>
      <c r="K157" s="17"/>
      <c r="L157" s="22"/>
      <c r="M157" s="22"/>
    </row>
    <row r="158" spans="1:13" ht="16" thickBot="1">
      <c r="A158" s="15"/>
      <c r="B158" s="16"/>
      <c r="C158" s="17"/>
      <c r="D158" s="17"/>
      <c r="E158" s="17"/>
      <c r="F158" s="18"/>
      <c r="G158" s="20"/>
      <c r="H158" s="21"/>
      <c r="I158" s="20"/>
      <c r="J158" s="78"/>
      <c r="K158" s="17"/>
      <c r="L158" s="22"/>
      <c r="M158" s="22"/>
    </row>
    <row r="159" spans="1:13" ht="16" thickBot="1">
      <c r="A159" s="15"/>
      <c r="B159" s="16"/>
      <c r="C159" s="17"/>
      <c r="D159" s="17"/>
      <c r="E159" s="17"/>
      <c r="F159" s="18"/>
      <c r="G159" s="20"/>
      <c r="H159" s="21"/>
      <c r="I159" s="20"/>
      <c r="J159" s="78"/>
      <c r="K159" s="17"/>
      <c r="L159" s="22"/>
      <c r="M159" s="22"/>
    </row>
    <row r="160" spans="1:13" ht="16" thickBot="1">
      <c r="A160" s="15"/>
      <c r="B160" s="16"/>
      <c r="C160" s="17"/>
      <c r="D160" s="17"/>
      <c r="E160" s="17"/>
      <c r="F160" s="18"/>
      <c r="G160" s="20"/>
      <c r="H160" s="21"/>
      <c r="I160" s="20"/>
      <c r="J160" s="78"/>
      <c r="K160" s="17"/>
      <c r="L160" s="22"/>
      <c r="M160" s="22"/>
    </row>
    <row r="161" spans="1:13" ht="16" thickBot="1">
      <c r="A161" s="15"/>
      <c r="B161" s="16"/>
      <c r="C161" s="17"/>
      <c r="D161" s="17"/>
      <c r="E161" s="17"/>
      <c r="F161" s="18"/>
      <c r="G161" s="20"/>
      <c r="H161" s="21"/>
      <c r="I161" s="20"/>
      <c r="J161" s="78"/>
      <c r="K161" s="17"/>
      <c r="L161" s="22"/>
      <c r="M161" s="22"/>
    </row>
    <row r="162" spans="1:13" ht="16" thickBot="1">
      <c r="A162" s="15"/>
      <c r="B162" s="16"/>
      <c r="C162" s="17"/>
      <c r="D162" s="17"/>
      <c r="E162" s="17"/>
      <c r="F162" s="18"/>
      <c r="G162" s="20"/>
      <c r="H162" s="21"/>
      <c r="I162" s="20"/>
      <c r="J162" s="78"/>
      <c r="K162" s="17"/>
      <c r="L162" s="22"/>
      <c r="M162" s="22"/>
    </row>
    <row r="163" spans="1:13" ht="16" thickBot="1">
      <c r="A163" s="15"/>
      <c r="B163" s="16"/>
      <c r="C163" s="17"/>
      <c r="D163" s="17"/>
      <c r="E163" s="17"/>
      <c r="F163" s="18"/>
      <c r="G163" s="20"/>
      <c r="H163" s="21"/>
      <c r="I163" s="20"/>
      <c r="J163" s="78"/>
      <c r="K163" s="17"/>
      <c r="L163" s="22"/>
      <c r="M163" s="22"/>
    </row>
    <row r="164" spans="1:13" ht="16" thickBot="1">
      <c r="A164" s="15"/>
      <c r="B164" s="16"/>
      <c r="C164" s="17"/>
      <c r="D164" s="17"/>
      <c r="E164" s="17"/>
      <c r="F164" s="18"/>
      <c r="G164" s="20"/>
      <c r="H164" s="21"/>
      <c r="I164" s="20"/>
      <c r="J164" s="78"/>
      <c r="K164" s="17"/>
      <c r="L164" s="22"/>
      <c r="M164" s="22"/>
    </row>
    <row r="165" spans="1:13" ht="16" thickBot="1">
      <c r="A165" s="15"/>
      <c r="B165" s="16"/>
      <c r="C165" s="17"/>
      <c r="D165" s="17"/>
      <c r="E165" s="17"/>
      <c r="F165" s="18"/>
      <c r="G165" s="20"/>
      <c r="H165" s="21"/>
      <c r="I165" s="20"/>
      <c r="J165" s="78"/>
      <c r="K165" s="17"/>
      <c r="L165" s="22"/>
      <c r="M165" s="22"/>
    </row>
    <row r="166" spans="1:13" ht="16" thickBot="1">
      <c r="A166" s="15"/>
      <c r="B166" s="16"/>
      <c r="C166" s="17"/>
      <c r="D166" s="17"/>
      <c r="E166" s="17"/>
      <c r="F166" s="18"/>
      <c r="G166" s="20"/>
      <c r="H166" s="21"/>
      <c r="I166" s="20"/>
      <c r="J166" s="78"/>
      <c r="K166" s="17"/>
      <c r="L166" s="22"/>
      <c r="M166" s="22"/>
    </row>
    <row r="167" spans="1:13" ht="16" thickBot="1">
      <c r="A167" s="15"/>
      <c r="B167" s="16"/>
      <c r="C167" s="17"/>
      <c r="D167" s="17"/>
      <c r="E167" s="17"/>
      <c r="F167" s="18"/>
      <c r="G167" s="20"/>
      <c r="H167" s="21"/>
      <c r="I167" s="20"/>
      <c r="J167" s="78"/>
      <c r="K167" s="17"/>
      <c r="L167" s="22"/>
      <c r="M167" s="22"/>
    </row>
    <row r="168" spans="1:13" ht="16" thickBot="1">
      <c r="A168" s="15"/>
      <c r="B168" s="16"/>
      <c r="C168" s="17"/>
      <c r="D168" s="17"/>
      <c r="E168" s="17"/>
      <c r="F168" s="18"/>
      <c r="G168" s="20"/>
      <c r="H168" s="21"/>
      <c r="I168" s="20"/>
      <c r="J168" s="78"/>
      <c r="K168" s="17"/>
      <c r="L168" s="22"/>
      <c r="M168" s="22"/>
    </row>
    <row r="169" spans="1:13" ht="16" thickBot="1">
      <c r="A169" s="15"/>
      <c r="B169" s="16"/>
      <c r="C169" s="17"/>
      <c r="D169" s="17"/>
      <c r="E169" s="17"/>
      <c r="F169" s="18"/>
      <c r="G169" s="20"/>
      <c r="H169" s="21"/>
      <c r="I169" s="20"/>
      <c r="J169" s="78"/>
      <c r="K169" s="17"/>
      <c r="L169" s="22"/>
      <c r="M169" s="22"/>
    </row>
    <row r="170" spans="1:13" ht="16" thickBot="1">
      <c r="A170" s="15"/>
      <c r="B170" s="16"/>
      <c r="C170" s="17"/>
      <c r="D170" s="17"/>
      <c r="E170" s="17"/>
      <c r="F170" s="18"/>
      <c r="G170" s="20"/>
      <c r="H170" s="21"/>
      <c r="I170" s="20"/>
      <c r="J170" s="78"/>
      <c r="K170" s="17"/>
      <c r="L170" s="22"/>
      <c r="M170" s="22"/>
    </row>
    <row r="171" spans="1:13" ht="16" thickBot="1">
      <c r="A171" s="15"/>
      <c r="B171" s="16"/>
      <c r="C171" s="17"/>
      <c r="D171" s="17"/>
      <c r="E171" s="17"/>
      <c r="F171" s="18"/>
      <c r="G171" s="20"/>
      <c r="H171" s="21"/>
      <c r="I171" s="20"/>
      <c r="J171" s="78"/>
      <c r="K171" s="17"/>
      <c r="L171" s="22"/>
      <c r="M171" s="22"/>
    </row>
    <row r="172" spans="1:13" ht="16" thickBot="1">
      <c r="A172" s="15"/>
      <c r="B172" s="16"/>
      <c r="C172" s="17"/>
      <c r="D172" s="17"/>
      <c r="E172" s="17"/>
      <c r="F172" s="18"/>
      <c r="G172" s="20"/>
      <c r="H172" s="21"/>
      <c r="I172" s="20"/>
      <c r="J172" s="78"/>
      <c r="K172" s="17"/>
      <c r="L172" s="22"/>
      <c r="M172" s="22"/>
    </row>
    <row r="173" spans="1:13" ht="16" thickBot="1">
      <c r="A173" s="15"/>
      <c r="B173" s="16"/>
      <c r="C173" s="17"/>
      <c r="D173" s="17"/>
      <c r="E173" s="17"/>
      <c r="F173" s="18"/>
      <c r="G173" s="20"/>
      <c r="H173" s="21"/>
      <c r="I173" s="20"/>
      <c r="J173" s="78"/>
      <c r="K173" s="17"/>
      <c r="L173" s="22"/>
      <c r="M173" s="22"/>
    </row>
    <row r="174" spans="1:13" ht="16" thickBot="1">
      <c r="A174" s="15"/>
      <c r="B174" s="16"/>
      <c r="C174" s="17"/>
      <c r="D174" s="17"/>
      <c r="E174" s="17"/>
      <c r="F174" s="18"/>
      <c r="G174" s="20"/>
      <c r="H174" s="21"/>
      <c r="I174" s="20"/>
      <c r="J174" s="78"/>
      <c r="K174" s="17"/>
      <c r="L174" s="22"/>
      <c r="M174" s="22"/>
    </row>
    <row r="175" spans="1:13" ht="16" thickBot="1">
      <c r="A175" s="15"/>
      <c r="B175" s="16"/>
      <c r="C175" s="17"/>
      <c r="D175" s="17"/>
      <c r="E175" s="17"/>
      <c r="F175" s="18"/>
      <c r="G175" s="20"/>
      <c r="H175" s="21"/>
      <c r="I175" s="20"/>
      <c r="J175" s="78"/>
      <c r="K175" s="17"/>
      <c r="L175" s="22"/>
      <c r="M175" s="22"/>
    </row>
    <row r="176" spans="1:13" ht="16" thickBot="1">
      <c r="A176" s="15"/>
      <c r="B176" s="16"/>
      <c r="C176" s="17"/>
      <c r="D176" s="17"/>
      <c r="E176" s="17"/>
      <c r="F176" s="18"/>
      <c r="G176" s="20"/>
      <c r="H176" s="21"/>
      <c r="I176" s="20"/>
      <c r="J176" s="78"/>
      <c r="K176" s="17"/>
      <c r="L176" s="22"/>
      <c r="M176" s="22"/>
    </row>
    <row r="177" spans="1:13" ht="16" thickBot="1">
      <c r="A177" s="15"/>
      <c r="B177" s="16"/>
      <c r="C177" s="17"/>
      <c r="D177" s="17"/>
      <c r="E177" s="17"/>
      <c r="F177" s="18"/>
      <c r="G177" s="20"/>
      <c r="H177" s="21"/>
      <c r="I177" s="20"/>
      <c r="J177" s="78"/>
      <c r="K177" s="17"/>
      <c r="L177" s="22"/>
      <c r="M177" s="22"/>
    </row>
    <row r="178" spans="1:13" ht="16" thickBot="1">
      <c r="A178" s="15"/>
      <c r="B178" s="16"/>
      <c r="C178" s="17"/>
      <c r="D178" s="17"/>
      <c r="E178" s="17"/>
      <c r="F178" s="18"/>
      <c r="G178" s="20"/>
      <c r="H178" s="21"/>
      <c r="I178" s="20"/>
      <c r="J178" s="78"/>
      <c r="K178" s="17"/>
      <c r="L178" s="22"/>
      <c r="M178" s="22"/>
    </row>
    <row r="179" spans="1:13" ht="16" thickBot="1">
      <c r="A179" s="15"/>
      <c r="B179" s="16"/>
      <c r="C179" s="17"/>
      <c r="D179" s="17"/>
      <c r="E179" s="17"/>
      <c r="F179" s="18"/>
      <c r="G179" s="20"/>
      <c r="H179" s="21"/>
      <c r="I179" s="20"/>
      <c r="J179" s="78"/>
      <c r="K179" s="17"/>
      <c r="L179" s="22"/>
      <c r="M179" s="22"/>
    </row>
    <row r="180" spans="1:13" ht="16" thickBot="1">
      <c r="A180" s="15"/>
      <c r="B180" s="16"/>
      <c r="C180" s="17"/>
      <c r="D180" s="17"/>
      <c r="E180" s="17"/>
      <c r="F180" s="18"/>
      <c r="G180" s="20"/>
      <c r="H180" s="21"/>
      <c r="I180" s="20"/>
      <c r="J180" s="78"/>
      <c r="K180" s="17"/>
      <c r="L180" s="22"/>
      <c r="M180" s="22"/>
    </row>
    <row r="181" spans="1:13" ht="16" thickBot="1">
      <c r="A181" s="15"/>
      <c r="B181" s="16"/>
      <c r="C181" s="17"/>
      <c r="D181" s="17"/>
      <c r="E181" s="17"/>
      <c r="F181" s="18"/>
      <c r="G181" s="20"/>
      <c r="H181" s="21"/>
      <c r="I181" s="20"/>
      <c r="J181" s="78"/>
      <c r="K181" s="17"/>
      <c r="L181" s="22"/>
      <c r="M181" s="22"/>
    </row>
    <row r="182" spans="1:13" ht="16" thickBot="1">
      <c r="A182" s="15"/>
      <c r="B182" s="16"/>
      <c r="C182" s="17"/>
      <c r="D182" s="17"/>
      <c r="E182" s="17"/>
      <c r="F182" s="18"/>
      <c r="G182" s="20"/>
      <c r="H182" s="21"/>
      <c r="I182" s="20"/>
      <c r="J182" s="78"/>
      <c r="K182" s="17"/>
      <c r="L182" s="22"/>
      <c r="M182" s="22"/>
    </row>
    <row r="183" spans="1:13" ht="16" thickBot="1">
      <c r="A183" s="15"/>
      <c r="B183" s="16"/>
      <c r="C183" s="17"/>
      <c r="D183" s="17"/>
      <c r="E183" s="17"/>
      <c r="F183" s="18"/>
      <c r="G183" s="20"/>
      <c r="H183" s="21"/>
      <c r="I183" s="20"/>
      <c r="J183" s="78"/>
      <c r="K183" s="17"/>
      <c r="L183" s="22"/>
      <c r="M183" s="22"/>
    </row>
    <row r="184" spans="1:13" ht="16" thickBot="1">
      <c r="A184" s="15"/>
      <c r="B184" s="16"/>
      <c r="C184" s="17"/>
      <c r="D184" s="17"/>
      <c r="E184" s="17"/>
      <c r="F184" s="18"/>
      <c r="G184" s="20"/>
      <c r="H184" s="21"/>
      <c r="I184" s="20"/>
      <c r="J184" s="78"/>
      <c r="K184" s="17"/>
      <c r="L184" s="22"/>
      <c r="M184" s="22"/>
    </row>
    <row r="185" spans="1:13" ht="16" thickBot="1">
      <c r="A185" s="15"/>
      <c r="B185" s="16"/>
      <c r="C185" s="17"/>
      <c r="D185" s="17"/>
      <c r="E185" s="17"/>
      <c r="F185" s="18"/>
      <c r="G185" s="20"/>
      <c r="H185" s="21"/>
      <c r="I185" s="20"/>
      <c r="J185" s="78"/>
      <c r="K185" s="17"/>
      <c r="L185" s="22"/>
      <c r="M185" s="22"/>
    </row>
    <row r="186" spans="1:13" ht="16" thickBot="1">
      <c r="A186" s="15"/>
      <c r="B186" s="16"/>
      <c r="C186" s="17"/>
      <c r="D186" s="17"/>
      <c r="E186" s="17"/>
      <c r="F186" s="18"/>
      <c r="G186" s="20"/>
      <c r="H186" s="21"/>
      <c r="I186" s="20"/>
      <c r="J186" s="78"/>
      <c r="K186" s="17"/>
      <c r="L186" s="22"/>
      <c r="M186" s="22"/>
    </row>
    <row r="187" spans="1:13" ht="16" thickBot="1">
      <c r="A187" s="15"/>
      <c r="B187" s="16"/>
      <c r="C187" s="17"/>
      <c r="D187" s="17"/>
      <c r="E187" s="17"/>
      <c r="F187" s="18"/>
      <c r="G187" s="20"/>
      <c r="H187" s="21"/>
      <c r="I187" s="20"/>
      <c r="J187" s="78"/>
      <c r="K187" s="17"/>
      <c r="L187" s="22"/>
      <c r="M187" s="22"/>
    </row>
    <row r="188" spans="1:13" ht="16" thickBot="1">
      <c r="A188" s="15"/>
      <c r="B188" s="16"/>
      <c r="C188" s="17"/>
      <c r="D188" s="17"/>
      <c r="E188" s="17"/>
      <c r="F188" s="18"/>
      <c r="G188" s="20"/>
      <c r="H188" s="21"/>
      <c r="I188" s="20"/>
      <c r="J188" s="78"/>
      <c r="K188" s="17"/>
      <c r="L188" s="22"/>
      <c r="M188" s="22"/>
    </row>
    <row r="189" spans="1:13" ht="16" thickBot="1">
      <c r="A189" s="15"/>
      <c r="B189" s="16"/>
      <c r="C189" s="17"/>
      <c r="D189" s="17"/>
      <c r="E189" s="17"/>
      <c r="F189" s="18"/>
      <c r="G189" s="20"/>
      <c r="H189" s="21"/>
      <c r="I189" s="20"/>
      <c r="J189" s="78"/>
      <c r="K189" s="17"/>
      <c r="L189" s="22"/>
      <c r="M189" s="22"/>
    </row>
    <row r="190" spans="1:13" ht="16" thickBot="1">
      <c r="A190" s="15"/>
      <c r="B190" s="16"/>
      <c r="C190" s="17"/>
      <c r="D190" s="17"/>
      <c r="E190" s="17"/>
      <c r="F190" s="18"/>
      <c r="G190" s="20"/>
      <c r="H190" s="21"/>
      <c r="I190" s="20"/>
      <c r="J190" s="78"/>
      <c r="K190" s="17"/>
      <c r="L190" s="22"/>
      <c r="M190" s="22"/>
    </row>
    <row r="191" spans="1:13" ht="16" thickBot="1">
      <c r="A191" s="15"/>
      <c r="B191" s="16"/>
      <c r="C191" s="17"/>
      <c r="D191" s="17"/>
      <c r="E191" s="17"/>
      <c r="F191" s="18"/>
      <c r="G191" s="20"/>
      <c r="H191" s="21"/>
      <c r="I191" s="20"/>
      <c r="J191" s="78"/>
      <c r="K191" s="17"/>
      <c r="L191" s="22"/>
      <c r="M191" s="22"/>
    </row>
    <row r="192" spans="1:13" ht="16" thickBot="1">
      <c r="A192" s="15"/>
      <c r="B192" s="16"/>
      <c r="C192" s="17"/>
      <c r="D192" s="17"/>
      <c r="E192" s="17"/>
      <c r="F192" s="18"/>
      <c r="G192" s="20"/>
      <c r="H192" s="21"/>
      <c r="I192" s="20"/>
      <c r="J192" s="78"/>
      <c r="K192" s="17"/>
      <c r="L192" s="22"/>
      <c r="M192" s="22"/>
    </row>
    <row r="193" spans="1:13" ht="16" thickBot="1">
      <c r="A193" s="15"/>
      <c r="B193" s="16"/>
      <c r="C193" s="17"/>
      <c r="D193" s="17"/>
      <c r="E193" s="17"/>
      <c r="F193" s="18"/>
      <c r="G193" s="20"/>
      <c r="H193" s="21"/>
      <c r="I193" s="20"/>
      <c r="J193" s="78"/>
      <c r="K193" s="17"/>
      <c r="L193" s="22"/>
      <c r="M193" s="22"/>
    </row>
    <row r="194" spans="1:13" ht="16" thickBot="1">
      <c r="A194" s="15"/>
      <c r="B194" s="16"/>
      <c r="C194" s="17"/>
      <c r="D194" s="17"/>
      <c r="E194" s="17"/>
      <c r="F194" s="18"/>
      <c r="G194" s="20"/>
      <c r="H194" s="21"/>
      <c r="I194" s="20"/>
      <c r="J194" s="78"/>
      <c r="K194" s="17"/>
      <c r="L194" s="22"/>
      <c r="M194" s="22"/>
    </row>
    <row r="195" spans="1:13" ht="16" thickBot="1">
      <c r="A195" s="15"/>
      <c r="B195" s="16"/>
      <c r="C195" s="17"/>
      <c r="D195" s="17"/>
      <c r="E195" s="17"/>
      <c r="F195" s="18"/>
      <c r="G195" s="20"/>
      <c r="H195" s="21"/>
      <c r="I195" s="20"/>
      <c r="J195" s="78"/>
      <c r="K195" s="17"/>
      <c r="L195" s="22"/>
      <c r="M195" s="22"/>
    </row>
    <row r="196" spans="1:13" ht="16" thickBot="1">
      <c r="A196" s="15"/>
      <c r="B196" s="16"/>
      <c r="C196" s="17"/>
      <c r="D196" s="17"/>
      <c r="E196" s="17"/>
      <c r="F196" s="18"/>
      <c r="G196" s="20"/>
      <c r="H196" s="21"/>
      <c r="I196" s="20"/>
      <c r="J196" s="78"/>
      <c r="K196" s="17"/>
      <c r="L196" s="22"/>
      <c r="M196" s="22"/>
    </row>
    <row r="197" spans="1:13" ht="16" thickBot="1">
      <c r="A197" s="15"/>
      <c r="B197" s="16"/>
      <c r="C197" s="17"/>
      <c r="D197" s="17"/>
      <c r="E197" s="17"/>
      <c r="F197" s="18"/>
      <c r="G197" s="20"/>
      <c r="H197" s="21"/>
      <c r="I197" s="20"/>
      <c r="J197" s="78"/>
      <c r="K197" s="17"/>
      <c r="L197" s="22"/>
      <c r="M197" s="22"/>
    </row>
    <row r="199" spans="1:13" ht="23.5">
      <c r="A199" s="26"/>
      <c r="B199" s="27"/>
      <c r="C199" s="27"/>
      <c r="D199" s="28"/>
      <c r="E199" s="28"/>
      <c r="L199" s="29"/>
      <c r="M199" s="30"/>
    </row>
    <row r="200" spans="1:13" ht="23.5">
      <c r="A200" s="27"/>
      <c r="B200" s="27"/>
      <c r="C200" s="27"/>
      <c r="D200" s="28"/>
      <c r="E200" s="28"/>
      <c r="L200" s="31"/>
      <c r="M200" s="32"/>
    </row>
    <row r="201" spans="1:13" ht="23.5">
      <c r="A201" s="27"/>
      <c r="B201" s="27"/>
      <c r="C201" s="27"/>
      <c r="D201" s="28"/>
      <c r="E201" s="28"/>
      <c r="L201" s="31"/>
      <c r="M201" s="32"/>
    </row>
    <row r="202" spans="1:13" ht="23.5">
      <c r="A202" s="27"/>
      <c r="B202" s="27"/>
      <c r="C202" s="27"/>
      <c r="D202" s="28"/>
      <c r="E202" s="28"/>
      <c r="L202" s="31"/>
      <c r="M202" s="32"/>
    </row>
    <row r="203" spans="1:13" ht="24" thickBot="1">
      <c r="A203" s="27"/>
      <c r="B203" s="27"/>
      <c r="C203" s="27"/>
      <c r="D203" s="28"/>
      <c r="E203" s="28"/>
      <c r="L203" s="33"/>
      <c r="M203" s="34"/>
    </row>
  </sheetData>
  <mergeCells count="2">
    <mergeCell ref="C1:K1"/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J86"/>
  <sheetViews>
    <sheetView topLeftCell="A64" workbookViewId="0">
      <selection activeCell="C9" sqref="C9"/>
    </sheetView>
  </sheetViews>
  <sheetFormatPr defaultColWidth="12.54296875" defaultRowHeight="14.5"/>
  <cols>
    <col min="1" max="1" width="20" style="84" customWidth="1"/>
    <col min="2" max="2" width="21.54296875" style="84" customWidth="1"/>
    <col min="3" max="3" width="25.453125" style="85" customWidth="1"/>
    <col min="4" max="4" width="20.54296875" style="85" customWidth="1"/>
    <col min="5" max="5" width="16.54296875" style="85" customWidth="1"/>
    <col min="6" max="6" width="11" style="85" customWidth="1"/>
    <col min="7" max="9" width="12.54296875" style="10"/>
    <col min="10" max="10" width="31.54296875" style="10" customWidth="1"/>
    <col min="11" max="16384" width="12.54296875" style="10"/>
  </cols>
  <sheetData>
    <row r="1" spans="1:10" ht="15.5">
      <c r="A1" s="6" t="str">
        <f>'[1]Inventory Phone-OK'!A4</f>
        <v>User</v>
      </c>
      <c r="B1" s="6" t="str">
        <f>'[1]Inventory Phone-OK'!B4</f>
        <v>Phone– Model</v>
      </c>
      <c r="C1" s="80" t="str">
        <f>'[1]Inventory Phone-OK'!C4</f>
        <v>Phone – SN</v>
      </c>
      <c r="D1" s="80" t="str">
        <f>'[1]Inventory Phone-OK'!D4</f>
        <v>Phone – MAC</v>
      </c>
      <c r="E1" s="80" t="str">
        <f>'[1]Inventory Phone-OK'!E4</f>
        <v>IP-Adress</v>
      </c>
      <c r="F1" s="81" t="str">
        <f>'[1]Inventory Phone-OK'!F4</f>
        <v>Abreger</v>
      </c>
    </row>
    <row r="2" spans="1:10">
      <c r="A2" s="82" t="str">
        <f>'[1]Inventory Phone-OK'!A5</f>
        <v>KLIAA FIDAA</v>
      </c>
      <c r="B2" s="82" t="str">
        <f>'[1]Inventory Phone-OK'!B5</f>
        <v>cisco-7821</v>
      </c>
      <c r="C2" s="83" t="str">
        <f>'[1]Inventory Phone-OK'!C5</f>
        <v>WZP22411523</v>
      </c>
      <c r="D2" s="83" t="str">
        <f>'[1]Inventory Phone-OK'!D5</f>
        <v>70:35:09:98:3B:E2</v>
      </c>
      <c r="E2" s="83" t="str">
        <f>'[1]Inventory Phone-OK'!E5</f>
        <v>172.25.1.156</v>
      </c>
      <c r="F2" s="83">
        <f>'[1]Inventory Phone-OK'!F5</f>
        <v>5539</v>
      </c>
    </row>
    <row r="3" spans="1:10">
      <c r="A3" s="82" t="str">
        <f>'[1]Inventory Phone-OK'!A6</f>
        <v>GUESMI NADIA</v>
      </c>
      <c r="B3" s="82" t="str">
        <f>'[1]Inventory Phone-OK'!B6</f>
        <v>cisco-7821</v>
      </c>
      <c r="C3" s="83" t="str">
        <f>'[1]Inventory Phone-OK'!C6</f>
        <v>WZP22411534</v>
      </c>
      <c r="D3" s="83" t="str">
        <f>'[1]Inventory Phone-OK'!D6</f>
        <v>70:35:09:98:3C:1D</v>
      </c>
      <c r="E3" s="83" t="str">
        <f>'[1]Inventory Phone-OK'!E6</f>
        <v>172.25.1.34</v>
      </c>
      <c r="F3" s="83">
        <f>'[1]Inventory Phone-OK'!F6</f>
        <v>5534</v>
      </c>
    </row>
    <row r="4" spans="1:10" ht="15" thickBot="1">
      <c r="A4" s="82" t="str">
        <f>'[1]Inventory Phone-OK'!A7</f>
        <v>NASRI AHLEM</v>
      </c>
      <c r="B4" s="82" t="str">
        <f>'[1]Inventory Phone-OK'!B7</f>
        <v>cisco-7821</v>
      </c>
      <c r="C4" s="83" t="str">
        <f>'[1]Inventory Phone-OK'!C7</f>
        <v>WZP23371001S</v>
      </c>
      <c r="D4" s="83" t="str">
        <f>'[1]Inventory Phone-OK'!D7</f>
        <v>F4:BD:9E:F3:AB:C9</v>
      </c>
      <c r="E4" s="83" t="str">
        <f>'[1]Inventory Phone-OK'!E7</f>
        <v>172.25.1.39</v>
      </c>
      <c r="F4" s="83">
        <f>'[1]Inventory Phone-OK'!F7</f>
        <v>5538</v>
      </c>
    </row>
    <row r="5" spans="1:10" ht="15" thickBot="1">
      <c r="A5" s="82" t="str">
        <f>'[1]Inventory Phone-OK'!A8</f>
        <v>JBALI AMAL</v>
      </c>
      <c r="B5" s="82" t="str">
        <f>'[1]Inventory Phone-OK'!B8</f>
        <v>cisco-7821</v>
      </c>
      <c r="C5" s="83" t="str">
        <f>'[1]Inventory Phone-OK'!C8</f>
        <v>WZP24180RX8</v>
      </c>
      <c r="D5" s="83" t="str">
        <f>'[1]Inventory Phone-OK'!D8</f>
        <v>AC:4A:56:10:FA:F8</v>
      </c>
      <c r="E5" s="83" t="str">
        <f>'[1]Inventory Phone-OK'!E8</f>
        <v>172.25.1.136</v>
      </c>
      <c r="F5" s="83">
        <f>'[1]Inventory Phone-OK'!F8</f>
        <v>5536</v>
      </c>
      <c r="H5" s="2" t="s">
        <v>25</v>
      </c>
      <c r="I5" s="3" t="s">
        <v>26</v>
      </c>
      <c r="J5" s="3" t="s">
        <v>27</v>
      </c>
    </row>
    <row r="6" spans="1:10" ht="15" thickBot="1">
      <c r="A6" s="82" t="str">
        <f>'[1]Inventory Phone-OK'!A9</f>
        <v>TOUKABRI NOURA</v>
      </c>
      <c r="B6" s="82" t="str">
        <f>'[1]Inventory Phone-OK'!B9</f>
        <v>cisco-7821</v>
      </c>
      <c r="C6" s="82" t="str">
        <f>'[1]Inventory Phone-OK'!C9</f>
        <v>WZP21471479</v>
      </c>
      <c r="D6" s="83" t="str">
        <f>'[1]Inventory Phone-OK'!D9</f>
        <v>B4:A8:B9:E9:C5:87</v>
      </c>
      <c r="E6" s="83" t="str">
        <f>'[1]Inventory Phone-OK'!E9</f>
        <v>172.25.1.115</v>
      </c>
      <c r="F6" s="83">
        <f>'[1]Inventory Phone-OK'!F9</f>
        <v>5532</v>
      </c>
      <c r="H6" s="4" t="s">
        <v>28</v>
      </c>
      <c r="I6" s="5">
        <v>1</v>
      </c>
      <c r="J6" s="5" t="s">
        <v>29</v>
      </c>
    </row>
    <row r="7" spans="1:10" ht="15" thickBot="1">
      <c r="A7" s="82" t="str">
        <f>'[1]Inventory Phone-OK'!A10</f>
        <v>KHMIRI MED AMINE</v>
      </c>
      <c r="B7" s="82" t="str">
        <f>'[1]Inventory Phone-OK'!B10</f>
        <v>cisco-7821</v>
      </c>
      <c r="C7" s="83" t="str">
        <f>'[1]Inventory Phone-OK'!C10</f>
        <v>WZP23370033</v>
      </c>
      <c r="D7" s="83" t="str">
        <f>'[1]Inventory Phone-OK'!D10</f>
        <v>74:BD:9E:F3:AB:F6</v>
      </c>
      <c r="E7" s="83" t="str">
        <f>'[1]Inventory Phone-OK'!E10</f>
        <v>172.25.1.176</v>
      </c>
      <c r="F7" s="83">
        <f>'[1]Inventory Phone-OK'!F10</f>
        <v>5576</v>
      </c>
      <c r="H7" s="4" t="s">
        <v>30</v>
      </c>
      <c r="I7" s="5">
        <v>2</v>
      </c>
      <c r="J7" s="5" t="s">
        <v>31</v>
      </c>
    </row>
    <row r="8" spans="1:10" ht="30.5" thickBot="1">
      <c r="A8" s="82" t="str">
        <f>'[1]Inventory Phone-OK'!A11</f>
        <v>MATOUSSI ASMA</v>
      </c>
      <c r="B8" s="82" t="str">
        <f>'[1]Inventory Phone-OK'!B11</f>
        <v>cisco-7821</v>
      </c>
      <c r="C8" s="82" t="str">
        <f>'[1]Inventory Phone-OK'!C11</f>
        <v>WZP23370022</v>
      </c>
      <c r="D8" s="83" t="str">
        <f>'[1]Inventory Phone-OK'!D11</f>
        <v>F4:BD:9E:F3:AB:D3</v>
      </c>
      <c r="E8" s="83" t="str">
        <f>'[1]Inventory Phone-OK'!E11</f>
        <v>172.25.1.158</v>
      </c>
      <c r="F8" s="83">
        <f>'[1]Inventory Phone-OK'!F11</f>
        <v>5556</v>
      </c>
      <c r="H8" s="4" t="s">
        <v>32</v>
      </c>
      <c r="I8" s="5">
        <v>3</v>
      </c>
      <c r="J8" s="5" t="s">
        <v>33</v>
      </c>
    </row>
    <row r="9" spans="1:10" ht="20.5" thickBot="1">
      <c r="A9" s="82" t="str">
        <f>'[1]Inventory Phone-OK'!A12</f>
        <v>JLASSI AYMEN</v>
      </c>
      <c r="B9" s="82" t="str">
        <f>'[1]Inventory Phone-OK'!B12</f>
        <v>cisco-7821</v>
      </c>
      <c r="C9" s="82" t="str">
        <f>'[1]Inventory Phone-OK'!C12</f>
        <v>WZP27230JNQ</v>
      </c>
      <c r="D9" s="83" t="str">
        <f>'[1]Inventory Phone-OK'!D12</f>
        <v>6CD6E3C844EF</v>
      </c>
      <c r="E9" s="83" t="str">
        <f>'[1]Inventory Phone-OK'!E12</f>
        <v>172.25.1.31</v>
      </c>
      <c r="F9" s="83">
        <f>'[1]Inventory Phone-OK'!F12</f>
        <v>5531</v>
      </c>
      <c r="H9" s="4" t="s">
        <v>34</v>
      </c>
      <c r="I9" s="5">
        <v>4</v>
      </c>
      <c r="J9" s="5" t="s">
        <v>35</v>
      </c>
    </row>
    <row r="10" spans="1:10" ht="38.25" customHeight="1" thickBot="1">
      <c r="A10" s="82" t="str">
        <f>'[1]Inventory Phone-OK'!A13</f>
        <v>ZANNOUNI WAJDI</v>
      </c>
      <c r="B10" s="82" t="str">
        <f>'[1]Inventory Phone-OK'!B13</f>
        <v>cisco-7945</v>
      </c>
      <c r="C10" s="82" t="str">
        <f>'[1]Inventory Phone-OK'!C13</f>
        <v>FCH13468GTE</v>
      </c>
      <c r="D10" s="83" t="str">
        <f>'[1]Inventory Phone-OK'!D13</f>
        <v>00:26:99:EE:D1:76</v>
      </c>
      <c r="E10" s="83" t="str">
        <f>'[1]Inventory Phone-OK'!E13</f>
        <v>172.25.1.70</v>
      </c>
      <c r="F10" s="83">
        <f>'[1]Inventory Phone-OK'!F13</f>
        <v>5590</v>
      </c>
      <c r="H10" s="4" t="s">
        <v>36</v>
      </c>
      <c r="I10" s="5">
        <v>5</v>
      </c>
      <c r="J10" s="5" t="s">
        <v>37</v>
      </c>
    </row>
    <row r="11" spans="1:10">
      <c r="A11" s="82" t="str">
        <f>'[1]Inventory Phone-OK'!A14</f>
        <v>TABIB HOURIA</v>
      </c>
      <c r="B11" s="82" t="str">
        <f>'[1]Inventory Phone-OK'!B14</f>
        <v>cisco-7821</v>
      </c>
      <c r="C11" s="83" t="str">
        <f>'[1]Inventory Phone-OK'!C14</f>
        <v>WZP214714A6</v>
      </c>
      <c r="D11" s="83" t="str">
        <f>'[1]Inventory Phone-OK'!D14</f>
        <v>B4:A8:B9:E9:C5:F0</v>
      </c>
      <c r="E11" s="83" t="str">
        <f>'[1]Inventory Phone-OK'!E14</f>
        <v>172.25.1.92</v>
      </c>
      <c r="F11" s="83">
        <f>'[1]Inventory Phone-OK'!F14</f>
        <v>5592</v>
      </c>
    </row>
    <row r="12" spans="1:10">
      <c r="A12" s="82" t="str">
        <f>'[1]Inventory Phone-OK'!A15</f>
        <v>ABIDI AMR</v>
      </c>
      <c r="B12" s="82" t="str">
        <f>'[1]Inventory Phone-OK'!B15</f>
        <v>cisco-7821</v>
      </c>
      <c r="C12" s="83" t="str">
        <f>'[1]Inventory Phone-OK'!C15</f>
        <v>WZP245102HD</v>
      </c>
      <c r="D12" s="83" t="str">
        <f>'[1]Inventory Phone-OK'!D15</f>
        <v>CC:DB:93:39:04:97</v>
      </c>
      <c r="E12" s="83" t="str">
        <f>'[1]Inventory Phone-OK'!E15</f>
        <v>172.25.1.137</v>
      </c>
      <c r="F12" s="83">
        <f>'[1]Inventory Phone-OK'!F15</f>
        <v>5519</v>
      </c>
    </row>
    <row r="13" spans="1:10">
      <c r="A13" s="82" t="str">
        <f>'[1]Inventory Phone-OK'!A16</f>
        <v>BOX-IT</v>
      </c>
      <c r="B13" s="82" t="str">
        <f>'[1]Inventory Phone-OK'!B16</f>
        <v>cisco-7821</v>
      </c>
      <c r="C13" s="83" t="str">
        <f>'[1]Inventory Phone-OK'!C16</f>
        <v>WZP2241151M</v>
      </c>
      <c r="D13" s="83" t="str">
        <f>'[1]Inventory Phone-OK'!D16</f>
        <v>70:35:09:98:3B:D2</v>
      </c>
      <c r="E13" s="83" t="str">
        <f>'[1]Inventory Phone-OK'!E16</f>
        <v>172.25.1.94</v>
      </c>
      <c r="F13" s="83">
        <f>'[1]Inventory Phone-OK'!F16</f>
        <v>5594</v>
      </c>
    </row>
    <row r="14" spans="1:10">
      <c r="A14" s="82" t="str">
        <f>'[1]Inventory Phone-OK'!A17</f>
        <v>BEN SASSI SOUHAIEL</v>
      </c>
      <c r="B14" s="82" t="str">
        <f>'[1]Inventory Phone-OK'!B17</f>
        <v>cisco-7821</v>
      </c>
      <c r="C14" s="83" t="str">
        <f>'[1]Inventory Phone-OK'!C17</f>
        <v>WZP23370065</v>
      </c>
      <c r="D14" s="83" t="str">
        <f>'[1]Inventory Phone-OK'!D17</f>
        <v>F4:BD:9E:F3:AC:5E</v>
      </c>
      <c r="E14" s="83" t="str">
        <f>'[1]Inventory Phone-OK'!E17</f>
        <v>172.25.1.169</v>
      </c>
      <c r="F14" s="83">
        <f>'[1]Inventory Phone-OK'!F17</f>
        <v>5569</v>
      </c>
    </row>
    <row r="15" spans="1:10">
      <c r="A15" s="82" t="str">
        <f>'[1]Inventory Phone-OK'!A18</f>
        <v>Fraj CHAOUACHI</v>
      </c>
      <c r="B15" s="82" t="str">
        <f>'[1]Inventory Phone-OK'!B18</f>
        <v>cisco-7821</v>
      </c>
      <c r="C15" s="83" t="str">
        <f>'[1]Inventory Phone-OK'!C18</f>
        <v>WZP24180SZ6</v>
      </c>
      <c r="D15" s="83" t="str">
        <f>'[1]Inventory Phone-OK'!D18</f>
        <v>AC:4A:56:10:EE:BE</v>
      </c>
      <c r="E15" s="83" t="str">
        <f>'[1]Inventory Phone-OK'!E18</f>
        <v>172.25.1.173</v>
      </c>
      <c r="F15" s="83">
        <f>'[1]Inventory Phone-OK'!F18</f>
        <v>5543</v>
      </c>
    </row>
    <row r="16" spans="1:10">
      <c r="A16" s="82" t="str">
        <f>'[1]Inventory Phone-OK'!A19</f>
        <v>JABOUZI SLIM</v>
      </c>
      <c r="B16" s="82" t="str">
        <f>'[1]Inventory Phone-OK'!B19</f>
        <v>cisco-7911</v>
      </c>
      <c r="C16" s="83" t="str">
        <f>'[1]Inventory Phone-OK'!C19</f>
        <v>FCH12528953</v>
      </c>
      <c r="D16" s="83" t="str">
        <f>'[1]Inventory Phone-OK'!D19</f>
        <v>00:24:14:B3:F1:95</v>
      </c>
      <c r="E16" s="83" t="str">
        <f>'[1]Inventory Phone-OK'!E19</f>
        <v>172.25.1.62</v>
      </c>
      <c r="F16" s="83">
        <f>'[1]Inventory Phone-OK'!F19</f>
        <v>5562</v>
      </c>
    </row>
    <row r="17" spans="1:6">
      <c r="A17" s="82" t="str">
        <f>'[1]Inventory Phone-OK'!A20</f>
        <v>OUNNALLI HASSEN</v>
      </c>
      <c r="B17" s="82" t="str">
        <f>'[1]Inventory Phone-OK'!B20</f>
        <v>cisco-8845</v>
      </c>
      <c r="C17" s="83" t="str">
        <f>'[1]Inventory Phone-OK'!C20</f>
        <v>PUC2121802C</v>
      </c>
      <c r="D17" s="83" t="str">
        <f>'[1]Inventory Phone-OK'!D20</f>
        <v>F8:A5:C5:EB:90:34</v>
      </c>
      <c r="E17" s="83" t="str">
        <f>'[1]Inventory Phone-OK'!E20</f>
        <v>172.25.1.120</v>
      </c>
      <c r="F17" s="83">
        <f>'[1]Inventory Phone-OK'!F20</f>
        <v>5520</v>
      </c>
    </row>
    <row r="18" spans="1:6">
      <c r="A18" s="82" t="str">
        <f>'[1]Inventory Phone-OK'!A21</f>
        <v>TRABELSI TAYSSIR</v>
      </c>
      <c r="B18" s="82" t="str">
        <f>'[1]Inventory Phone-OK'!B21</f>
        <v>cisco-7821</v>
      </c>
      <c r="C18" s="83" t="str">
        <f>'[1]Inventory Phone-OK'!C21</f>
        <v>WZP24180SAZ</v>
      </c>
      <c r="D18" s="83" t="str">
        <f>'[1]Inventory Phone-OK'!D21</f>
        <v>AC:4A:56:10:FA:68</v>
      </c>
      <c r="E18" s="83" t="str">
        <f>'[1]Inventory Phone-OK'!E21</f>
        <v>172.25.1.121</v>
      </c>
      <c r="F18" s="83">
        <f>'[1]Inventory Phone-OK'!F21</f>
        <v>5521</v>
      </c>
    </row>
    <row r="19" spans="1:6">
      <c r="A19" s="82" t="str">
        <f>'[1]Inventory Phone-OK'!A22</f>
        <v>Security COFICAB</v>
      </c>
      <c r="B19" s="82" t="str">
        <f>'[1]Inventory Phone-OK'!B22</f>
        <v>cisco-7821</v>
      </c>
      <c r="C19" s="83" t="str">
        <f>'[1]Inventory Phone-OK'!C22</f>
        <v>WZP24180RT0</v>
      </c>
      <c r="D19" s="83" t="str">
        <f>'[1]Inventory Phone-OK'!D22</f>
        <v>AC4A5610FCCB</v>
      </c>
      <c r="E19" s="83" t="str">
        <f>'[1]Inventory Phone-OK'!E22</f>
        <v>172.25.1.15</v>
      </c>
      <c r="F19" s="83">
        <f>'[1]Inventory Phone-OK'!F22</f>
        <v>5599</v>
      </c>
    </row>
    <row r="20" spans="1:6">
      <c r="A20" s="82" t="str">
        <f>'[1]Inventory Phone-OK'!A23</f>
        <v>TRIKI IKRAM</v>
      </c>
      <c r="B20" s="82" t="str">
        <f>'[1]Inventory Phone-OK'!B23</f>
        <v>cisco-7821</v>
      </c>
      <c r="C20" s="83" t="str">
        <f>'[1]Inventory Phone-OK'!C23</f>
        <v>WZP241180SXX</v>
      </c>
      <c r="D20" s="83" t="str">
        <f>'[1]Inventory Phone-OK'!D23</f>
        <v>AC:4A:56:10:FF:93</v>
      </c>
      <c r="E20" s="83" t="str">
        <f>'[1]Inventory Phone-OK'!E23</f>
        <v>172.25.1.175</v>
      </c>
      <c r="F20" s="83">
        <f>'[1]Inventory Phone-OK'!F23</f>
        <v>5575</v>
      </c>
    </row>
    <row r="21" spans="1:6">
      <c r="A21" s="82" t="str">
        <f>'[1]Inventory Phone-OK'!A24</f>
        <v>HAMMAMI LATIFA</v>
      </c>
      <c r="B21" s="82" t="str">
        <f>'[1]Inventory Phone-OK'!B24</f>
        <v>cisco-7821</v>
      </c>
      <c r="C21" s="83" t="str">
        <f>'[1]Inventory Phone-OK'!C24</f>
        <v>WZP2337004V</v>
      </c>
      <c r="D21" s="83" t="str">
        <f>'[1]Inventory Phone-OK'!D24</f>
        <v>F4:BD:9E:F3:AC:32</v>
      </c>
      <c r="E21" s="83" t="str">
        <f>'[1]Inventory Phone-OK'!E24</f>
        <v>172.25.1.172</v>
      </c>
      <c r="F21" s="83">
        <f>'[1]Inventory Phone-OK'!F24</f>
        <v>5572</v>
      </c>
    </row>
    <row r="22" spans="1:6">
      <c r="A22" s="82" t="str">
        <f>'[1]Inventory Phone-OK'!A25</f>
        <v>BALEGH ASMA</v>
      </c>
      <c r="B22" s="82" t="str">
        <f>'[1]Inventory Phone-OK'!B25</f>
        <v>cisco-7821</v>
      </c>
      <c r="C22" s="83" t="str">
        <f>'[1]Inventory Phone-OK'!C25</f>
        <v>WZP214714A1</v>
      </c>
      <c r="D22" s="83" t="str">
        <f>'[1]Inventory Phone-OK'!D25</f>
        <v>B4:A8:B9:E9:C5:EB</v>
      </c>
      <c r="E22" s="83" t="str">
        <f>'[1]Inventory Phone-OK'!E25</f>
        <v>172.25.1.101</v>
      </c>
      <c r="F22" s="83">
        <f>'[1]Inventory Phone-OK'!F25</f>
        <v>5511</v>
      </c>
    </row>
    <row r="23" spans="1:6">
      <c r="A23" s="82" t="str">
        <f>'[1]Inventory Phone-OK'!A26</f>
        <v>HAJER BRINI</v>
      </c>
      <c r="B23" s="82" t="str">
        <f>'[1]Inventory Phone-OK'!B26</f>
        <v>cisco-7821</v>
      </c>
      <c r="C23" s="83" t="str">
        <f>'[1]Inventory Phone-OK'!C26</f>
        <v>WZP22411527</v>
      </c>
      <c r="D23" s="83" t="str">
        <f>'[1]Inventory Phone-OK'!D26</f>
        <v>70:35:09:98:3B:E6</v>
      </c>
      <c r="E23" s="83" t="str">
        <f>'[1]Inventory Phone-OK'!E26</f>
        <v>172.25.1.110</v>
      </c>
      <c r="F23" s="83">
        <f>'[1]Inventory Phone-OK'!F26</f>
        <v>5525</v>
      </c>
    </row>
    <row r="24" spans="1:6">
      <c r="A24" s="82" t="str">
        <f>'[1]Inventory Phone-OK'!A27</f>
        <v>ZIENB CHAMSI</v>
      </c>
      <c r="B24" s="82" t="str">
        <f>'[1]Inventory Phone-OK'!B27</f>
        <v>cisco-7821</v>
      </c>
      <c r="C24" s="83" t="str">
        <f>'[1]Inventory Phone-OK'!C27</f>
        <v>WZP245102XE</v>
      </c>
      <c r="D24" s="83" t="str">
        <f>'[1]Inventory Phone-OK'!D27</f>
        <v>CC:DB:93:39:06:74</v>
      </c>
      <c r="E24" s="83" t="str">
        <f>'[1]Inventory Phone-OK'!E27</f>
        <v>172.25.1.164</v>
      </c>
      <c r="F24" s="83">
        <f>'[1]Inventory Phone-OK'!F27</f>
        <v>5574</v>
      </c>
    </row>
    <row r="25" spans="1:6">
      <c r="A25" s="82" t="str">
        <f>'[1]Inventory Phone-OK'!A28</f>
        <v>Nouha namouchi</v>
      </c>
      <c r="B25" s="82" t="str">
        <f>'[1]Inventory Phone-OK'!B28</f>
        <v>cisco-7821</v>
      </c>
      <c r="C25" s="83" t="str">
        <f>'[1]Inventory Phone-OK'!C28</f>
        <v>WZP224114Z4</v>
      </c>
      <c r="D25" s="83" t="str">
        <f>'[1]Inventory Phone-OK'!D28</f>
        <v>70:35:09:98:3B:7D</v>
      </c>
      <c r="E25" s="83" t="str">
        <f>'[1]Inventory Phone-OK'!E28</f>
        <v>172.25.1.111</v>
      </c>
      <c r="F25" s="83">
        <f>'[1]Inventory Phone-OK'!F28</f>
        <v>5570</v>
      </c>
    </row>
    <row r="26" spans="1:6">
      <c r="A26" s="82" t="str">
        <f>'[1]Inventory Phone-OK'!A29</f>
        <v>HAMDI SONIA</v>
      </c>
      <c r="B26" s="82" t="str">
        <f>'[1]Inventory Phone-OK'!B29</f>
        <v>cisco-7945</v>
      </c>
      <c r="C26" s="83" t="str">
        <f>'[1]Inventory Phone-OK'!C29</f>
        <v>FCH13468G7C</v>
      </c>
      <c r="D26" s="83" t="str">
        <f>'[1]Inventory Phone-OK'!D29</f>
        <v>00:26:99:EE:D1:74</v>
      </c>
      <c r="E26" s="83" t="str">
        <f>'[1]Inventory Phone-OK'!E29</f>
        <v>172.25.1.81</v>
      </c>
      <c r="F26" s="83">
        <f>'[1]Inventory Phone-OK'!F29</f>
        <v>5581</v>
      </c>
    </row>
    <row r="27" spans="1:6">
      <c r="A27" s="82" t="str">
        <f>'[1]Inventory Phone-OK'!A30</f>
        <v>TRABELSI BELGASSEM</v>
      </c>
      <c r="B27" s="82" t="str">
        <f>'[1]Inventory Phone-OK'!B30</f>
        <v>cisco-7821</v>
      </c>
      <c r="C27" s="83" t="str">
        <f>'[1]Inventory Phone-OK'!C30</f>
        <v>WZP24180SUE</v>
      </c>
      <c r="D27" s="83" t="str">
        <f>'[1]Inventory Phone-OK'!D30</f>
        <v>AC:4A:56:10:FF:1C</v>
      </c>
      <c r="E27" s="83" t="str">
        <f>'[1]Inventory Phone-OK'!E30</f>
        <v>172.25.1.123</v>
      </c>
      <c r="F27" s="83">
        <f>'[1]Inventory Phone-OK'!F30</f>
        <v>5584</v>
      </c>
    </row>
    <row r="28" spans="1:6">
      <c r="A28" s="82" t="str">
        <f>'[1]Inventory Phone-OK'!A31</f>
        <v>AZZABI BAHA</v>
      </c>
      <c r="B28" s="82" t="str">
        <f>'[1]Inventory Phone-OK'!B31</f>
        <v>cisco-7821</v>
      </c>
      <c r="C28" s="83" t="str">
        <f>'[1]Inventory Phone-OK'!C31</f>
        <v>WZP214714J2</v>
      </c>
      <c r="D28" s="83" t="str">
        <f>'[1]Inventory Phone-OK'!D31</f>
        <v>B4:A8:B9:E9:C7:30</v>
      </c>
      <c r="E28" s="83" t="str">
        <f>'[1]Inventory Phone-OK'!E31</f>
        <v>172.25.1.105</v>
      </c>
      <c r="F28" s="83">
        <f>'[1]Inventory Phone-OK'!F31</f>
        <v>5553</v>
      </c>
    </row>
    <row r="29" spans="1:6">
      <c r="A29" s="82" t="str">
        <f>'[1]Inventory Phone-OK'!A32</f>
        <v>YOSRA TAHMALHA</v>
      </c>
      <c r="B29" s="82" t="str">
        <f>'[1]Inventory Phone-OK'!B32</f>
        <v>cisco-7821</v>
      </c>
      <c r="C29" s="83" t="str">
        <f>'[1]Inventory Phone-OK'!C32</f>
        <v>WZP24180SXN</v>
      </c>
      <c r="D29" s="83" t="str">
        <f>'[1]Inventory Phone-OK'!D32</f>
        <v>AC:4A:56:10:FF:89</v>
      </c>
      <c r="E29" s="83" t="str">
        <f>'[1]Inventory Phone-OK'!E32</f>
        <v>172.25.1.182</v>
      </c>
      <c r="F29" s="83">
        <f>'[1]Inventory Phone-OK'!F32</f>
        <v>5582</v>
      </c>
    </row>
    <row r="30" spans="1:6">
      <c r="A30" s="82" t="str">
        <f>'[1]Inventory Phone-OK'!A33</f>
        <v>FERCHICHI ATEF</v>
      </c>
      <c r="B30" s="82" t="str">
        <f>'[1]Inventory Phone-OK'!B33</f>
        <v>cisco-7821</v>
      </c>
      <c r="C30" s="83" t="str">
        <f>'[1]Inventory Phone-OK'!C33</f>
        <v>WZP24180SY4</v>
      </c>
      <c r="D30" s="83" t="str">
        <f>'[1]Inventory Phone-OK'!D33</f>
        <v>AC:4A:56:10:FF:9A</v>
      </c>
      <c r="E30" s="83" t="str">
        <f>'[1]Inventory Phone-OK'!E33</f>
        <v>172.25.1.183</v>
      </c>
      <c r="F30" s="83">
        <f>'[1]Inventory Phone-OK'!F33</f>
        <v>5583</v>
      </c>
    </row>
    <row r="31" spans="1:6">
      <c r="A31" s="82" t="str">
        <f>'[1]Inventory Phone-OK'!A34</f>
        <v>CHEF EQUIPE  LOGISTIQUE</v>
      </c>
      <c r="B31" s="82" t="str">
        <f>'[1]Inventory Phone-OK'!B34</f>
        <v>cisco-7911</v>
      </c>
      <c r="C31" s="83" t="str">
        <f>'[1]Inventory Phone-OK'!C34</f>
        <v>FCH1345BR94</v>
      </c>
      <c r="D31" s="83" t="str">
        <f>'[1]Inventory Phone-OK'!D34</f>
        <v>00:26:99:EE:74:8D</v>
      </c>
      <c r="E31" s="83" t="str">
        <f>'[1]Inventory Phone-OK'!E34</f>
        <v>172.25.1.152</v>
      </c>
      <c r="F31" s="83">
        <f>'[1]Inventory Phone-OK'!F34</f>
        <v>5586</v>
      </c>
    </row>
    <row r="32" spans="1:6">
      <c r="A32" s="82" t="str">
        <f>'[1]Inventory Phone-OK'!A35</f>
        <v>FAZAII OLFA</v>
      </c>
      <c r="B32" s="82" t="str">
        <f>'[1]Inventory Phone-OK'!B35</f>
        <v>cisco-7821</v>
      </c>
      <c r="C32" s="83" t="str">
        <f>'[1]Inventory Phone-OK'!C35</f>
        <v>WZP23371001F</v>
      </c>
      <c r="D32" s="83" t="str">
        <f>'[1]Inventory Phone-OK'!D35</f>
        <v>F4:BD:9E:F3:AB:BD</v>
      </c>
      <c r="E32" s="83" t="str">
        <f>'[1]Inventory Phone-OK'!E35</f>
        <v>172.25.1.137</v>
      </c>
      <c r="F32" s="83">
        <f>'[1]Inventory Phone-OK'!F35</f>
        <v>5537</v>
      </c>
    </row>
    <row r="33" spans="1:6">
      <c r="A33" s="82" t="str">
        <f>'[1]Inventory Phone-OK'!A36</f>
        <v>Dhia Dridi</v>
      </c>
      <c r="B33" s="82" t="str">
        <f>'[1]Inventory Phone-OK'!B36</f>
        <v>Cisco-7821</v>
      </c>
      <c r="C33" s="83" t="str">
        <f>'[1]Inventory Phone-OK'!C36</f>
        <v>WZP27230KNZ</v>
      </c>
      <c r="D33" s="83" t="str">
        <f>'[1]Inventory Phone-OK'!D36</f>
        <v>6CD6E3C8497C</v>
      </c>
      <c r="E33" s="83" t="str">
        <f>'[1]Inventory Phone-OK'!E36</f>
        <v>172.25.1.160</v>
      </c>
      <c r="F33" s="83">
        <f>'[1]Inventory Phone-OK'!F36</f>
        <v>5560</v>
      </c>
    </row>
    <row r="34" spans="1:6">
      <c r="A34" s="82" t="str">
        <f>'[1]Inventory Phone-OK'!A37</f>
        <v>RADDEDI ICHRAF</v>
      </c>
      <c r="B34" s="82" t="str">
        <f>'[1]Inventory Phone-OK'!B37</f>
        <v>cisco-7821</v>
      </c>
      <c r="C34" s="83" t="str">
        <f>'[1]Inventory Phone-OK'!C37</f>
        <v>WZP23371000C</v>
      </c>
      <c r="D34" s="83" t="str">
        <f>'[1]Inventory Phone-OK'!D37</f>
        <v>F4BD9EF3AB99</v>
      </c>
      <c r="E34" s="83" t="str">
        <f>'[1]Inventory Phone-OK'!E37</f>
        <v>172.25.1.125</v>
      </c>
      <c r="F34" s="83">
        <f>'[1]Inventory Phone-OK'!F37</f>
        <v>5528</v>
      </c>
    </row>
    <row r="35" spans="1:6">
      <c r="A35" s="82" t="str">
        <f>'[1]Inventory Phone-OK'!A38</f>
        <v>TOUKABRI HADHAMI</v>
      </c>
      <c r="B35" s="82" t="str">
        <f>'[1]Inventory Phone-OK'!B38</f>
        <v>cisco-7945</v>
      </c>
      <c r="C35" s="83" t="str">
        <f>'[1]Inventory Phone-OK'!C38</f>
        <v>FCH134689K8</v>
      </c>
      <c r="D35" s="83" t="str">
        <f>'[1]Inventory Phone-OK'!D38</f>
        <v>002699EF999B</v>
      </c>
      <c r="E35" s="83" t="str">
        <f>'[1]Inventory Phone-OK'!E38</f>
        <v>172.25.1.77</v>
      </c>
      <c r="F35" s="83">
        <f>'[1]Inventory Phone-OK'!F38</f>
        <v>5595</v>
      </c>
    </row>
    <row r="36" spans="1:6">
      <c r="A36" s="82" t="str">
        <f>'[1]Inventory Phone-OK'!A39</f>
        <v>Wael khalfalah</v>
      </c>
      <c r="B36" s="82" t="str">
        <f>'[1]Inventory Phone-OK'!B39</f>
        <v>cisco-7821</v>
      </c>
      <c r="C36" s="83" t="str">
        <f>'[1]Inventory Phone-OK'!C39</f>
        <v>WZP214714SL</v>
      </c>
      <c r="D36" s="83" t="str">
        <f>'[1]Inventory Phone-OK'!D39</f>
        <v>B4:A8:B9:E9:C8:87</v>
      </c>
      <c r="E36" s="83" t="str">
        <f>'[1]Inventory Phone-OK'!E39</f>
        <v>172.25.1.116</v>
      </c>
      <c r="F36" s="83">
        <f>'[1]Inventory Phone-OK'!F39</f>
        <v>5555</v>
      </c>
    </row>
    <row r="37" spans="1:6">
      <c r="A37" s="82" t="str">
        <f>'[1]Inventory Phone-OK'!A40</f>
        <v>FOUZI JAFALLI</v>
      </c>
      <c r="B37" s="82" t="str">
        <f>'[1]Inventory Phone-OK'!B40</f>
        <v>cisco-7821</v>
      </c>
      <c r="C37" s="83" t="str">
        <f>'[1]Inventory Phone-OK'!C40</f>
        <v>WZP22411507</v>
      </c>
      <c r="D37" s="83" t="str">
        <f>'[1]Inventory Phone-OK'!D40</f>
        <v>AC:4A:56:10:FF:EE</v>
      </c>
      <c r="E37" s="83" t="str">
        <f>'[1]Inventory Phone-OK'!E40</f>
        <v>172.25.1.50</v>
      </c>
      <c r="F37" s="86">
        <f>'[1]Inventory Phone-OK'!F40</f>
        <v>5550</v>
      </c>
    </row>
    <row r="38" spans="1:6">
      <c r="A38" s="82" t="str">
        <f>'[1]Inventory Phone-OK'!A41</f>
        <v>YASER CHANA</v>
      </c>
      <c r="B38" s="82" t="str">
        <f>'[1]Inventory Phone-OK'!B41</f>
        <v>cisco-7821</v>
      </c>
      <c r="C38" s="83" t="str">
        <f>'[1]Inventory Phone-OK'!C41</f>
        <v>WZP22411507</v>
      </c>
      <c r="D38" s="83" t="str">
        <f>'[1]Inventory Phone-OK'!D41</f>
        <v>703509983BA2</v>
      </c>
      <c r="E38" s="83" t="str">
        <f>'[1]Inventory Phone-OK'!E41</f>
        <v>172.25.1.188</v>
      </c>
      <c r="F38" s="86">
        <f>'[1]Inventory Phone-OK'!F41</f>
        <v>5524</v>
      </c>
    </row>
    <row r="39" spans="1:6">
      <c r="A39" s="82" t="str">
        <f>'[1]Inventory Phone-OK'!A42</f>
        <v>JELJLI KHALED</v>
      </c>
      <c r="B39" s="82" t="str">
        <f>'[1]Inventory Phone-OK'!B42</f>
        <v>cisco-7821</v>
      </c>
      <c r="C39" s="83" t="str">
        <f>'[1]Inventory Phone-OK'!C42</f>
        <v>WZP21471499</v>
      </c>
      <c r="D39" s="83" t="str">
        <f>'[1]Inventory Phone-OK'!D42</f>
        <v>B4:18:B9:E9:C5:CF</v>
      </c>
      <c r="E39" s="83" t="str">
        <f>'[1]Inventory Phone-OK'!E42</f>
        <v>172.25.1.100</v>
      </c>
      <c r="F39" s="86">
        <f>'[1]Inventory Phone-OK'!F42</f>
        <v>5510</v>
      </c>
    </row>
    <row r="40" spans="1:6">
      <c r="A40" s="82" t="str">
        <f>'[1]Inventory Phone-OK'!A43</f>
        <v>Amor Jarray</v>
      </c>
      <c r="B40" s="82" t="str">
        <f>'[1]Inventory Phone-OK'!B43</f>
        <v>cisco-7821</v>
      </c>
      <c r="C40" s="83" t="str">
        <f>'[1]Inventory Phone-OK'!C43</f>
        <v>WZP245102R8</v>
      </c>
      <c r="D40" s="83" t="str">
        <f>'[1]Inventory Phone-OK'!D43</f>
        <v>CCDB933905A2</v>
      </c>
      <c r="E40" s="83" t="str">
        <f>'[1]Inventory Phone-OK'!E43</f>
        <v>172.25.1.57</v>
      </c>
      <c r="F40" s="86">
        <f>'[1]Inventory Phone-OK'!F43</f>
        <v>5554</v>
      </c>
    </row>
    <row r="41" spans="1:6">
      <c r="A41" s="82" t="str">
        <f>'[1]Inventory Phone-OK'!A44</f>
        <v>HARBAOUI HASNA</v>
      </c>
      <c r="B41" s="82" t="str">
        <f>'[1]Inventory Phone-OK'!B44</f>
        <v>cisco-7821</v>
      </c>
      <c r="C41" s="83" t="str">
        <f>'[1]Inventory Phone-OK'!C44</f>
        <v>WZP214714DE</v>
      </c>
      <c r="D41" s="83" t="str">
        <f>'[1]Inventory Phone-OK'!D44</f>
        <v>B4:A8:B9:E9:C6:64</v>
      </c>
      <c r="E41" s="83" t="str">
        <f>'[1]Inventory Phone-OK'!E44</f>
        <v>172.25.1.103</v>
      </c>
      <c r="F41" s="86">
        <f>'[1]Inventory Phone-OK'!F44</f>
        <v>5585</v>
      </c>
    </row>
    <row r="42" spans="1:6">
      <c r="A42" s="82" t="str">
        <f>'[1]Inventory Phone-OK'!A45</f>
        <v>Chef d'equipe Maintenance</v>
      </c>
      <c r="B42" s="82" t="str">
        <f>'[1]Inventory Phone-OK'!B45</f>
        <v>cisco-7911</v>
      </c>
      <c r="C42" s="83" t="str">
        <f>'[1]Inventory Phone-OK'!C45</f>
        <v>FCH13457J52</v>
      </c>
      <c r="D42" s="83" t="str">
        <f>'[1]Inventory Phone-OK'!D45</f>
        <v>002699EE7A84</v>
      </c>
      <c r="E42" s="83" t="str">
        <f>'[1]Inventory Phone-OK'!E45</f>
        <v>172.25.1.79</v>
      </c>
      <c r="F42" s="86">
        <f>'[1]Inventory Phone-OK'!F45</f>
        <v>5559</v>
      </c>
    </row>
    <row r="43" spans="1:6">
      <c r="A43" s="82" t="str">
        <f>'[1]Inventory Phone-OK'!A46</f>
        <v>Ourtani wissem</v>
      </c>
      <c r="B43" s="82" t="str">
        <f>'[1]Inventory Phone-OK'!B46</f>
        <v>cisco-7821</v>
      </c>
      <c r="C43" s="83" t="str">
        <f>'[1]Inventory Phone-OK'!C46</f>
        <v>WZP214714A9</v>
      </c>
      <c r="D43" s="83" t="str">
        <f>'[1]Inventory Phone-OK'!D46</f>
        <v>B4:A8:B9:E9:C5:F3</v>
      </c>
      <c r="E43" s="83" t="str">
        <f>'[1]Inventory Phone-OK'!E46</f>
        <v>172.25.1.106</v>
      </c>
      <c r="F43" s="86">
        <f>'[1]Inventory Phone-OK'!F46</f>
        <v>5518</v>
      </c>
    </row>
    <row r="44" spans="1:6">
      <c r="A44" s="82" t="str">
        <f>'[1]Inventory Phone-OK'!A47</f>
        <v>RIAHI HEDI</v>
      </c>
      <c r="B44" s="82" t="str">
        <f>'[1]Inventory Phone-OK'!B47</f>
        <v>cisco-7821</v>
      </c>
      <c r="C44" s="83" t="str">
        <f>'[1]Inventory Phone-OK'!C47</f>
        <v>WZP24180T07</v>
      </c>
      <c r="D44" s="83" t="str">
        <f>'[1]Inventory Phone-OK'!D47</f>
        <v>AC:4A:56:10:FF:E1</v>
      </c>
      <c r="E44" s="83" t="str">
        <f>'[1]Inventory Phone-OK'!E47</f>
        <v>172.25.1.142</v>
      </c>
      <c r="F44" s="86">
        <f>'[1]Inventory Phone-OK'!F47</f>
        <v>5542</v>
      </c>
    </row>
    <row r="45" spans="1:6">
      <c r="A45" s="82" t="str">
        <f>'[1]Inventory Phone-OK'!A48</f>
        <v>CHAOUACHI SAFA</v>
      </c>
      <c r="B45" s="82" t="str">
        <f>'[1]Inventory Phone-OK'!B48</f>
        <v>cisco-7821</v>
      </c>
      <c r="C45" s="83" t="str">
        <f>'[1]Inventory Phone-OK'!C48</f>
        <v>WZP24180SAZ</v>
      </c>
      <c r="D45" s="83" t="str">
        <f>'[1]Inventory Phone-OK'!D48</f>
        <v>00:24:14:B4:09:BF</v>
      </c>
      <c r="E45" s="83" t="str">
        <f>'[1]Inventory Phone-OK'!E48</f>
        <v>172.25.1.161</v>
      </c>
      <c r="F45" s="86">
        <f>'[1]Inventory Phone-OK'!F48</f>
        <v>5561</v>
      </c>
    </row>
    <row r="46" spans="1:6">
      <c r="A46" s="82" t="str">
        <f>'[1]Inventory Phone-OK'!A49</f>
        <v>Seif Tbaibi</v>
      </c>
      <c r="B46" s="82" t="str">
        <f>'[1]Inventory Phone-OK'!B49</f>
        <v>cisco-7821</v>
      </c>
      <c r="C46" s="83" t="str">
        <f>'[1]Inventory Phone-OK'!C49</f>
        <v>WZP214714KQ</v>
      </c>
      <c r="D46" s="83" t="str">
        <f>'[1]Inventory Phone-OK'!D49</f>
        <v>B4:A8:B9:E9:C7:6C</v>
      </c>
      <c r="E46" s="83" t="str">
        <f>'[1]Inventory Phone-OK'!E49</f>
        <v>172.25.1.135</v>
      </c>
      <c r="F46" s="86">
        <f>'[1]Inventory Phone-OK'!F49</f>
        <v>5547</v>
      </c>
    </row>
    <row r="47" spans="1:6">
      <c r="A47" s="82" t="str">
        <f>'[1]Inventory Phone-OK'!A50</f>
        <v>BELGAIED SOFIEN</v>
      </c>
      <c r="B47" s="82" t="str">
        <f>'[1]Inventory Phone-OK'!B50</f>
        <v>cisco-7945</v>
      </c>
      <c r="C47" s="83" t="str">
        <f>'[1]Inventory Phone-OK'!C50</f>
        <v>FCH129DYSL</v>
      </c>
      <c r="D47" s="83" t="str">
        <f>'[1]Inventory Phone-OK'!D50</f>
        <v>00:1D:70:FD:1E:06</v>
      </c>
      <c r="E47" s="83" t="str">
        <f>'[1]Inventory Phone-OK'!E50</f>
        <v>172.25.1.71</v>
      </c>
      <c r="F47" s="86">
        <f>'[1]Inventory Phone-OK'!F50</f>
        <v>5544</v>
      </c>
    </row>
    <row r="48" spans="1:6">
      <c r="A48" s="82" t="str">
        <f>'[1]Inventory Phone-OK'!A51</f>
        <v>JENDOUBI ZIED</v>
      </c>
      <c r="B48" s="82" t="str">
        <f>'[1]Inventory Phone-OK'!B51</f>
        <v>cisco-7821</v>
      </c>
      <c r="C48" s="83" t="str">
        <f>'[1]Inventory Phone-OK'!C51</f>
        <v>WZP22411532</v>
      </c>
      <c r="D48" s="83" t="str">
        <f>'[1]Inventory Phone-OK'!D51</f>
        <v>70:35:09:98:3C:03</v>
      </c>
      <c r="E48" s="83" t="str">
        <f>'[1]Inventory Phone-OK'!E51</f>
        <v>172.25.1.46</v>
      </c>
      <c r="F48" s="86">
        <f>'[1]Inventory Phone-OK'!F51</f>
        <v>5546</v>
      </c>
    </row>
    <row r="49" spans="1:6">
      <c r="A49" s="82" t="str">
        <f>'[1]Inventory Phone-OK'!A52</f>
        <v>Ikrak chaouachi</v>
      </c>
      <c r="B49" s="82" t="str">
        <f>'[1]Inventory Phone-OK'!B52</f>
        <v>cisco-7821</v>
      </c>
      <c r="C49" s="83" t="str">
        <f>'[1]Inventory Phone-OK'!C52</f>
        <v>WZP24180S2P</v>
      </c>
      <c r="D49" s="83" t="str">
        <f>'[1]Inventory Phone-OK'!D52</f>
        <v>AC:4A:56:10:FF:C3</v>
      </c>
      <c r="E49" s="83" t="str">
        <f>'[1]Inventory Phone-OK'!E52</f>
        <v>172.25.1.141</v>
      </c>
      <c r="F49" s="86">
        <f>'[1]Inventory Phone-OK'!F52</f>
        <v>5541</v>
      </c>
    </row>
    <row r="50" spans="1:6">
      <c r="A50" s="82" t="str">
        <f>'[1]Inventory Phone-OK'!A53</f>
        <v>DHOUADI FATMA</v>
      </c>
      <c r="B50" s="82" t="str">
        <f>'[1]Inventory Phone-OK'!B53</f>
        <v>cisco-7821</v>
      </c>
      <c r="C50" s="83" t="str">
        <f>'[1]Inventory Phone-OK'!C53</f>
        <v>WZP24180SF3</v>
      </c>
      <c r="D50" s="83" t="str">
        <f>'[1]Inventory Phone-OK'!D53</f>
        <v>AC:4A:56:10:FD:57</v>
      </c>
      <c r="E50" s="83" t="str">
        <f>'[1]Inventory Phone-OK'!E53</f>
        <v>172.25.1.130</v>
      </c>
      <c r="F50" s="86">
        <f>'[1]Inventory Phone-OK'!F53</f>
        <v>5530</v>
      </c>
    </row>
    <row r="51" spans="1:6">
      <c r="A51" s="82" t="str">
        <f>'[1]Inventory Phone-OK'!A54</f>
        <v>FEZAA HASSEN</v>
      </c>
      <c r="B51" s="82" t="str">
        <f>'[1]Inventory Phone-OK'!B54</f>
        <v>cisco-7821</v>
      </c>
      <c r="C51" s="83" t="str">
        <f>'[1]Inventory Phone-OK'!C54</f>
        <v>WZP245102KV</v>
      </c>
      <c r="D51" s="83" t="str">
        <f>'[1]Inventory Phone-OK'!D54</f>
        <v>CC:DB:93:39:04:EB</v>
      </c>
      <c r="E51" s="83" t="str">
        <f>'[1]Inventory Phone-OK'!E54</f>
        <v>172.25.1.114</v>
      </c>
      <c r="F51" s="86">
        <f>'[1]Inventory Phone-OK'!F54</f>
        <v>5514</v>
      </c>
    </row>
    <row r="52" spans="1:6">
      <c r="A52" s="82" t="str">
        <f>'[1]Inventory Phone-OK'!A55</f>
        <v>JOUINI RAMZI</v>
      </c>
      <c r="B52" s="82" t="str">
        <f>'[1]Inventory Phone-OK'!B55</f>
        <v>cisco-7911</v>
      </c>
      <c r="C52" s="83" t="str">
        <f>'[1]Inventory Phone-OK'!C55</f>
        <v>FCH142992T8</v>
      </c>
      <c r="D52" s="83" t="str">
        <f>'[1]Inventory Phone-OK'!D55</f>
        <v>00:24:14:B4:15:BA</v>
      </c>
      <c r="E52" s="83" t="str">
        <f>'[1]Inventory Phone-OK'!E55</f>
        <v>172.25.1.117</v>
      </c>
      <c r="F52" s="86">
        <f>'[1]Inventory Phone-OK'!F55</f>
        <v>5517</v>
      </c>
    </row>
    <row r="53" spans="1:6">
      <c r="A53" s="82" t="str">
        <f>'[1]Inventory Phone-OK'!A56</f>
        <v>POSTE SECURITE</v>
      </c>
      <c r="B53" s="82" t="str">
        <f>'[1]Inventory Phone-OK'!B56</f>
        <v>cisco-7821</v>
      </c>
      <c r="C53" s="83" t="str">
        <f>'[1]Inventory Phone-OK'!C56</f>
        <v>FCH1324995M</v>
      </c>
      <c r="D53" s="83" t="str">
        <f>'[1]Inventory Phone-OK'!D56</f>
        <v>AC:4A:56:10:FC:CB</v>
      </c>
      <c r="E53" s="83" t="str">
        <f>'[1]Inventory Phone-OK'!E56</f>
        <v>172.25.1.15</v>
      </c>
      <c r="F53" s="86">
        <f>'[1]Inventory Phone-OK'!F56</f>
        <v>5599</v>
      </c>
    </row>
    <row r="54" spans="1:6">
      <c r="A54" s="82" t="str">
        <f>'[1]Inventory Phone-OK'!A57</f>
        <v>NASRI WALID</v>
      </c>
      <c r="B54" s="82" t="str">
        <f>'[1]Inventory Phone-OK'!B57</f>
        <v>cisco-7945</v>
      </c>
      <c r="C54" s="83" t="str">
        <f>'[1]Inventory Phone-OK'!C57</f>
        <v>FCH19319QCZ</v>
      </c>
      <c r="D54" s="83" t="str">
        <f>'[1]Inventory Phone-OK'!D57</f>
        <v>AC:7E:8A:2A:5A:C3</v>
      </c>
      <c r="E54" s="83" t="str">
        <f>'[1]Inventory Phone-OK'!E57</f>
        <v>172.25.1.91</v>
      </c>
      <c r="F54" s="86">
        <f>'[1]Inventory Phone-OK'!F57</f>
        <v>5591</v>
      </c>
    </row>
    <row r="55" spans="1:6">
      <c r="A55" s="82" t="str">
        <f>'[1]Inventory Phone-OK'!A58</f>
        <v>KOUKI ISLEM</v>
      </c>
      <c r="B55" s="82" t="str">
        <f>'[1]Inventory Phone-OK'!B58</f>
        <v>cisco-7821</v>
      </c>
      <c r="C55" s="83" t="str">
        <f>'[1]Inventory Phone-OK'!C58</f>
        <v>WZP2141K56</v>
      </c>
      <c r="D55" s="83" t="str">
        <f>'[1]Inventory Phone-OK'!D58</f>
        <v>AC:4A:56:10:FF:B9</v>
      </c>
      <c r="E55" s="83" t="str">
        <f>'[1]Inventory Phone-OK'!E58</f>
        <v>172.25.1.157</v>
      </c>
      <c r="F55" s="86">
        <f>'[1]Inventory Phone-OK'!F58</f>
        <v>5557</v>
      </c>
    </row>
    <row r="56" spans="1:6">
      <c r="A56" s="82" t="str">
        <f>'[1]Inventory Phone-OK'!A59</f>
        <v>SaouD CHAYMA</v>
      </c>
      <c r="B56" s="82" t="str">
        <f>'[1]Inventory Phone-OK'!B59</f>
        <v>cisco-7821</v>
      </c>
      <c r="C56" s="83" t="str">
        <f>'[1]Inventory Phone-OK'!C59</f>
        <v>WZP245102ML</v>
      </c>
      <c r="D56" s="83" t="str">
        <f>'[1]Inventory Phone-OK'!D59</f>
        <v>*******</v>
      </c>
      <c r="E56" s="83" t="str">
        <f>'[1]Inventory Phone-OK'!E59</f>
        <v>********</v>
      </c>
      <c r="F56" s="86" t="str">
        <f>'[1]Inventory Phone-OK'!F59</f>
        <v>********</v>
      </c>
    </row>
    <row r="57" spans="1:6">
      <c r="A57" s="82" t="str">
        <f>'[1]Inventory Phone-OK'!A60</f>
        <v>JLASSI HOUSSEM</v>
      </c>
      <c r="B57" s="82" t="str">
        <f>'[1]Inventory Phone-OK'!B60</f>
        <v>cisco-7821</v>
      </c>
      <c r="C57" s="83" t="str">
        <f>'[1]Inventory Phone-OK'!C60</f>
        <v>WZP224114X6</v>
      </c>
      <c r="D57" s="83" t="str">
        <f>'[1]Inventory Phone-OK'!D60</f>
        <v>70:35:09:98:3B:3B</v>
      </c>
      <c r="E57" s="83" t="str">
        <f>'[1]Inventory Phone-OK'!E60</f>
        <v>172.25.1.126</v>
      </c>
      <c r="F57" s="86">
        <f>'[1]Inventory Phone-OK'!F60</f>
        <v>5526</v>
      </c>
    </row>
    <row r="58" spans="1:6">
      <c r="A58" s="82" t="str">
        <f>'[1]Inventory Phone-OK'!A61</f>
        <v>OCHI GHASSEN</v>
      </c>
      <c r="B58" s="82" t="str">
        <f>'[1]Inventory Phone-OK'!B61</f>
        <v>cisco-7821</v>
      </c>
      <c r="C58" s="83" t="str">
        <f>'[1]Inventory Phone-OK'!C61</f>
        <v>WZP24180SQ2</v>
      </c>
      <c r="D58" s="83" t="str">
        <f>'[1]Inventory Phone-OK'!D61</f>
        <v>DB:9E:F3:AD:D2</v>
      </c>
      <c r="E58" s="83" t="str">
        <f>'[1]Inventory Phone-OK'!E61</f>
        <v>172.25.1.127</v>
      </c>
      <c r="F58" s="86">
        <f>'[1]Inventory Phone-OK'!F61</f>
        <v>5527</v>
      </c>
    </row>
    <row r="59" spans="1:6">
      <c r="A59" s="82" t="str">
        <f>'[1]Inventory Phone-OK'!A62</f>
        <v>RIAHI FETHI</v>
      </c>
      <c r="B59" s="82" t="str">
        <f>'[1]Inventory Phone-OK'!B62</f>
        <v>cisco-7821</v>
      </c>
      <c r="C59" s="83" t="str">
        <f>'[1]Inventory Phone-OK'!C62</f>
        <v>WZP233700H3</v>
      </c>
      <c r="D59" s="83" t="str">
        <f>'[1]Inventory Phone-OK'!D62</f>
        <v>AC:4A:56:10:FE:88</v>
      </c>
      <c r="E59" s="83" t="str">
        <f>'[1]Inventory Phone-OK'!E62</f>
        <v>172.25.1.129</v>
      </c>
      <c r="F59" s="86">
        <f>'[1]Inventory Phone-OK'!F62</f>
        <v>5529</v>
      </c>
    </row>
    <row r="60" spans="1:6">
      <c r="A60" s="82" t="str">
        <f>'[1]Inventory Phone-OK'!A63</f>
        <v>MARZOUGHI MOUADH</v>
      </c>
      <c r="B60" s="82" t="str">
        <f>'[1]Inventory Phone-OK'!B63</f>
        <v>cisco-7821</v>
      </c>
      <c r="C60" s="83" t="str">
        <f>'[1]Inventory Phone-OK'!C63</f>
        <v>WZP214714FB</v>
      </c>
      <c r="D60" s="83" t="str">
        <f>'[1]Inventory Phone-OK'!D63</f>
        <v>BA:A8:B9:E9:C6:A9</v>
      </c>
      <c r="E60" s="83" t="str">
        <f>'[1]Inventory Phone-OK'!E63</f>
        <v>172.25.1.202</v>
      </c>
      <c r="F60" s="86">
        <f>'[1]Inventory Phone-OK'!F63</f>
        <v>5512</v>
      </c>
    </row>
    <row r="61" spans="1:6">
      <c r="A61" s="82" t="str">
        <f>'[1]Inventory Phone-OK'!A64</f>
        <v>CHEF EQUIPE METAL</v>
      </c>
      <c r="B61" s="82" t="str">
        <f>'[1]Inventory Phone-OK'!B64</f>
        <v>cisco-7911</v>
      </c>
      <c r="C61" s="83" t="str">
        <f>'[1]Inventory Phone-OK'!C64</f>
        <v>FCH13348CEF8</v>
      </c>
      <c r="D61" s="83" t="str">
        <f>'[1]Inventory Phone-OK'!D64</f>
        <v>00:26:CB:3B:6D:3A</v>
      </c>
      <c r="E61" s="83" t="str">
        <f>'[1]Inventory Phone-OK'!E64</f>
        <v>172.25.1.167</v>
      </c>
      <c r="F61" s="86">
        <f>'[1]Inventory Phone-OK'!F64</f>
        <v>5549</v>
      </c>
    </row>
    <row r="62" spans="1:6">
      <c r="A62" s="82" t="str">
        <f>'[1]Inventory Phone-OK'!A65</f>
        <v>CHEF EQUIPE EXTRUSION</v>
      </c>
      <c r="B62" s="82" t="str">
        <f>'[1]Inventory Phone-OK'!B65</f>
        <v>cisco-7911</v>
      </c>
      <c r="C62" s="83" t="str">
        <f>'[1]Inventory Phone-OK'!C65</f>
        <v>FCH134580X8</v>
      </c>
      <c r="D62" s="83" t="str">
        <f>'[1]Inventory Phone-OK'!D65</f>
        <v>00:26:99:45:02:D6</v>
      </c>
      <c r="E62" s="83" t="str">
        <f>'[1]Inventory Phone-OK'!E65</f>
        <v>172.25.1.151</v>
      </c>
      <c r="F62" s="86">
        <f>'[1]Inventory Phone-OK'!F65</f>
        <v>5548</v>
      </c>
    </row>
    <row r="63" spans="1:6">
      <c r="A63" s="82" t="str">
        <f>'[1]Inventory Phone-OK'!A66</f>
        <v>MATOUSSI KARIM</v>
      </c>
      <c r="B63" s="82" t="str">
        <f>'[1]Inventory Phone-OK'!B66</f>
        <v>cisco-7821</v>
      </c>
      <c r="C63" s="83" t="str">
        <f>'[1]Inventory Phone-OK'!C66</f>
        <v>WZP224114XX</v>
      </c>
      <c r="D63" s="83" t="str">
        <f>'[1]Inventory Phone-OK'!D66</f>
        <v>703509983B48</v>
      </c>
      <c r="E63" s="83" t="str">
        <f>'[1]Inventory Phone-OK'!E66</f>
        <v>172.25.1.113</v>
      </c>
      <c r="F63" s="86">
        <f>'[1]Inventory Phone-OK'!F66</f>
        <v>5573</v>
      </c>
    </row>
    <row r="64" spans="1:6">
      <c r="A64" s="82" t="str">
        <f>'[1]Inventory Phone-OK'!A67</f>
        <v>LASWAD ATEF</v>
      </c>
      <c r="B64" s="82" t="str">
        <f>'[1]Inventory Phone-OK'!B67</f>
        <v>cisco-7911</v>
      </c>
      <c r="C64" s="83" t="str">
        <f>'[1]Inventory Phone-OK'!C67</f>
        <v>FCH13248ZF2</v>
      </c>
      <c r="D64" s="83" t="str">
        <f>'[1]Inventory Phone-OK'!D67</f>
        <v>00:25:84:A2:A4:EE</v>
      </c>
      <c r="E64" s="83" t="str">
        <f>'[1]Inventory Phone-OK'!E67</f>
        <v>172.25.1.35</v>
      </c>
      <c r="F64" s="86">
        <f>'[1]Inventory Phone-OK'!F67</f>
        <v>5523</v>
      </c>
    </row>
    <row r="65" spans="1:6">
      <c r="A65" s="82" t="str">
        <f>'[1]Inventory Phone-OK'!A68</f>
        <v>MOHAMED  BAAMOUD</v>
      </c>
      <c r="B65" s="82" t="str">
        <f>'[1]Inventory Phone-OK'!B68</f>
        <v>cisco-7821</v>
      </c>
      <c r="C65" s="83" t="str">
        <f>'[1]Inventory Phone-OK'!C68</f>
        <v>WZP245102MB</v>
      </c>
      <c r="D65" s="83" t="str">
        <f>'[1]Inventory Phone-OK'!D68</f>
        <v>CCDB9339051D</v>
      </c>
      <c r="E65" s="83" t="str">
        <f>'[1]Inventory Phone-OK'!E68</f>
        <v>172.25.1.73</v>
      </c>
      <c r="F65" s="86">
        <f>'[1]Inventory Phone-OK'!F68</f>
        <v>5564</v>
      </c>
    </row>
    <row r="66" spans="1:6">
      <c r="A66" s="82" t="str">
        <f>'[1]Inventory Phone-OK'!A69</f>
        <v>OUASLATI OUMAIMA</v>
      </c>
      <c r="B66" s="82" t="str">
        <f>'[1]Inventory Phone-OK'!B69</f>
        <v>cisco-7911</v>
      </c>
      <c r="C66" s="83" t="str">
        <f>'[1]Inventory Phone-OK'!C69</f>
        <v>FCH1324954</v>
      </c>
      <c r="D66" s="83" t="str">
        <f>'[1]Inventory Phone-OK'!D69</f>
        <v>002584A2CF32</v>
      </c>
      <c r="E66" s="83" t="str">
        <f>'[1]Inventory Phone-OK'!E69</f>
        <v>172.25.1.63</v>
      </c>
      <c r="F66" s="86">
        <f>'[1]Inventory Phone-OK'!F69</f>
        <v>5579</v>
      </c>
    </row>
    <row r="67" spans="1:6">
      <c r="A67" s="82" t="str">
        <f>'[1]Inventory Phone-OK'!A70</f>
        <v>bureau de douane</v>
      </c>
      <c r="B67" s="82" t="str">
        <f>'[1]Inventory Phone-OK'!B70</f>
        <v>cisco-7911</v>
      </c>
      <c r="C67" s="83" t="str">
        <f>'[1]Inventory Phone-OK'!C70</f>
        <v>FCH1324BZEC</v>
      </c>
      <c r="D67" s="83" t="str">
        <f>'[1]Inventory Phone-OK'!D70</f>
        <v>0026994502B7</v>
      </c>
      <c r="E67" s="83" t="str">
        <f>'[1]Inventory Phone-OK'!E70</f>
        <v>172.25.1.89</v>
      </c>
      <c r="F67" s="86">
        <f>'[1]Inventory Phone-OK'!F70</f>
        <v>5589</v>
      </c>
    </row>
    <row r="68" spans="1:6">
      <c r="A68" s="82" t="str">
        <f>'[1]Inventory Phone-OK'!A71</f>
        <v>AMANI FRAYOU</v>
      </c>
      <c r="B68" s="82" t="str">
        <f>'[1]Inventory Phone-OK'!B71</f>
        <v>cisco-7821</v>
      </c>
      <c r="C68" s="83" t="str">
        <f>'[1]Inventory Phone-OK'!C71</f>
        <v>WZP27230JH6</v>
      </c>
      <c r="D68" s="83" t="str">
        <f>'[1]Inventory Phone-OK'!D71</f>
        <v>6CD6E3C84433</v>
      </c>
      <c r="E68" s="83" t="str">
        <f>'[1]Inventory Phone-OK'!E71</f>
        <v>172.25.1.80</v>
      </c>
      <c r="F68" s="86">
        <f>'[1]Inventory Phone-OK'!F71</f>
        <v>5567</v>
      </c>
    </row>
    <row r="69" spans="1:6">
      <c r="A69" s="82" t="str">
        <f>'[1]Inventory Phone-OK'!A72</f>
        <v>OUMAYMA RIAHI</v>
      </c>
      <c r="B69" s="82" t="str">
        <f>'[1]Inventory Phone-OK'!B72</f>
        <v>cisco-7821</v>
      </c>
      <c r="C69" s="83" t="str">
        <f>'[1]Inventory Phone-OK'!C72</f>
        <v>WZP27230JP9</v>
      </c>
      <c r="D69" s="83" t="str">
        <f>'[1]Inventory Phone-OK'!D72</f>
        <v>6CD6E3C84502</v>
      </c>
      <c r="E69" s="83" t="str">
        <f>'[1]Inventory Phone-OK'!E72</f>
        <v>172.25.1.</v>
      </c>
      <c r="F69" s="86">
        <f>'[1]Inventory Phone-OK'!F72</f>
        <v>5513</v>
      </c>
    </row>
    <row r="70" spans="1:6">
      <c r="A70" s="82" t="str">
        <f>'[1]Inventory Phone-OK'!A73</f>
        <v>IMEN BOUKERI</v>
      </c>
      <c r="B70" s="82" t="str">
        <f>'[1]Inventory Phone-OK'!B73</f>
        <v>cisco-7821</v>
      </c>
      <c r="C70" s="83" t="str">
        <f>'[1]Inventory Phone-OK'!C73</f>
        <v>WZP27230JNU</v>
      </c>
      <c r="D70" s="83" t="str">
        <f>'[1]Inventory Phone-OK'!D73</f>
        <v>6CD6E3C844F3</v>
      </c>
      <c r="E70" s="83" t="str">
        <f>'[1]Inventory Phone-OK'!E73</f>
        <v>172.25.1.</v>
      </c>
      <c r="F70" s="86">
        <f>'[1]Inventory Phone-OK'!F73</f>
        <v>55</v>
      </c>
    </row>
    <row r="71" spans="1:6">
      <c r="A71" s="82" t="str">
        <f>'[1]Inventory Phone-OK'!A74</f>
        <v xml:space="preserve">Retour </v>
      </c>
      <c r="B71" s="82" t="str">
        <f>'[1]Inventory Phone-OK'!B74</f>
        <v>cisco-7965</v>
      </c>
      <c r="C71" s="83" t="str">
        <f>'[1]Inventory Phone-OK'!C74</f>
        <v>FCH132796GC</v>
      </c>
      <c r="D71" s="83" t="str">
        <f>'[1]Inventory Phone-OK'!D74</f>
        <v>00260B5E2002</v>
      </c>
      <c r="E71" s="83" t="str">
        <f>'[1]Inventory Phone-OK'!E74</f>
        <v>*******</v>
      </c>
      <c r="F71" s="86" t="str">
        <f>'[1]Inventory Phone-OK'!F74</f>
        <v>******</v>
      </c>
    </row>
    <row r="72" spans="1:6">
      <c r="A72" s="82" t="str">
        <f>'[1]Inventory Phone-OK'!A75</f>
        <v xml:space="preserve">Retour </v>
      </c>
      <c r="B72" s="82" t="str">
        <f>'[1]Inventory Phone-OK'!B75</f>
        <v>cisco-7911</v>
      </c>
      <c r="C72" s="83" t="str">
        <f>'[1]Inventory Phone-OK'!C75</f>
        <v>FCH13248ZDF</v>
      </c>
      <c r="D72" s="83" t="str">
        <f>'[1]Inventory Phone-OK'!D75</f>
        <v>002584A2A4B7</v>
      </c>
      <c r="E72" s="83" t="str">
        <f>'[1]Inventory Phone-OK'!E75</f>
        <v>*******</v>
      </c>
      <c r="F72" s="86" t="str">
        <f>'[1]Inventory Phone-OK'!F75</f>
        <v>******</v>
      </c>
    </row>
    <row r="73" spans="1:6">
      <c r="A73" s="82" t="str">
        <f>'[1]Inventory Phone-OK'!A76</f>
        <v xml:space="preserve">Retour </v>
      </c>
      <c r="B73" s="82" t="str">
        <f>'[1]Inventory Phone-OK'!B76</f>
        <v>cisco-7911</v>
      </c>
      <c r="C73" s="83" t="str">
        <f>'[1]Inventory Phone-OK'!C76</f>
        <v>FCH1333ADM0</v>
      </c>
      <c r="D73" s="83" t="str">
        <f>'[1]Inventory Phone-OK'!D76</f>
        <v>0026CB3B132B</v>
      </c>
      <c r="E73" s="83" t="str">
        <f>'[1]Inventory Phone-OK'!E76</f>
        <v>*******</v>
      </c>
      <c r="F73" s="86" t="str">
        <f>'[1]Inventory Phone-OK'!F76</f>
        <v>******</v>
      </c>
    </row>
    <row r="74" spans="1:6">
      <c r="A74" s="82" t="str">
        <f>'[1]Inventory Phone-OK'!A77</f>
        <v xml:space="preserve">Retour </v>
      </c>
      <c r="B74" s="82" t="str">
        <f>'[1]Inventory Phone-OK'!B77</f>
        <v>cisco-7911</v>
      </c>
      <c r="C74" s="83" t="str">
        <f>'[1]Inventory Phone-OK'!C77</f>
        <v>FCH13248Y0A</v>
      </c>
      <c r="D74" s="83" t="str">
        <f>'[1]Inventory Phone-OK'!D77</f>
        <v>002584A29E74</v>
      </c>
      <c r="E74" s="83" t="str">
        <f>'[1]Inventory Phone-OK'!E77</f>
        <v>*******</v>
      </c>
      <c r="F74" s="86" t="str">
        <f>'[1]Inventory Phone-OK'!F77</f>
        <v>******</v>
      </c>
    </row>
    <row r="75" spans="1:6">
      <c r="A75" s="82" t="str">
        <f>'[1]Inventory Phone-OK'!A78</f>
        <v xml:space="preserve">Retour </v>
      </c>
      <c r="B75" s="82" t="str">
        <f>'[1]Inventory Phone-OK'!B78</f>
        <v>cisco-7911</v>
      </c>
      <c r="C75" s="83" t="str">
        <f>'[1]Inventory Phone-OK'!C78</f>
        <v>FCH1324995R</v>
      </c>
      <c r="D75" s="83" t="str">
        <f>'[1]Inventory Phone-OK'!D78</f>
        <v>002584A2CF47</v>
      </c>
      <c r="E75" s="83" t="str">
        <f>'[1]Inventory Phone-OK'!E78</f>
        <v>*******</v>
      </c>
      <c r="F75" s="86" t="str">
        <f>'[1]Inventory Phone-OK'!F78</f>
        <v>******</v>
      </c>
    </row>
    <row r="76" spans="1:6">
      <c r="A76" s="82" t="str">
        <f>'[1]Inventory Phone-OK'!A79</f>
        <v xml:space="preserve">Retour </v>
      </c>
      <c r="B76" s="82" t="str">
        <f>'[1]Inventory Phone-OK'!B79</f>
        <v>cisco-7911</v>
      </c>
      <c r="C76" s="83" t="str">
        <f>'[1]Inventory Phone-OK'!C79</f>
        <v>FCH13249937</v>
      </c>
      <c r="D76" s="83" t="str">
        <f>'[1]Inventory Phone-OK'!D79</f>
        <v>002584A2CEF1</v>
      </c>
      <c r="E76" s="83" t="str">
        <f>'[1]Inventory Phone-OK'!E79</f>
        <v>*******</v>
      </c>
      <c r="F76" s="86" t="str">
        <f>'[1]Inventory Phone-OK'!F79</f>
        <v>******</v>
      </c>
    </row>
    <row r="77" spans="1:6">
      <c r="A77" s="82" t="str">
        <f>'[1]Inventory Phone-OK'!A80</f>
        <v xml:space="preserve">Retour </v>
      </c>
      <c r="B77" s="82" t="str">
        <f>'[1]Inventory Phone-OK'!B80</f>
        <v>cisco-7911</v>
      </c>
      <c r="C77" s="83" t="str">
        <f>'[1]Inventory Phone-OK'!C80</f>
        <v>FCH12528DCJ</v>
      </c>
      <c r="D77" s="83" t="str">
        <f>'[1]Inventory Phone-OK'!D80</f>
        <v>002414B4049D</v>
      </c>
      <c r="E77" s="83" t="str">
        <f>'[1]Inventory Phone-OK'!E80</f>
        <v>*******</v>
      </c>
      <c r="F77" s="86" t="str">
        <f>'[1]Inventory Phone-OK'!F80</f>
        <v>******</v>
      </c>
    </row>
    <row r="78" spans="1:6">
      <c r="A78" s="82" t="str">
        <f>'[1]Inventory Phone-OK'!A81</f>
        <v xml:space="preserve">Retour </v>
      </c>
      <c r="B78" s="82" t="str">
        <f>'[1]Inventory Phone-OK'!B81</f>
        <v>cisco-7911</v>
      </c>
      <c r="C78" s="83" t="str">
        <f>'[1]Inventory Phone-OK'!C81</f>
        <v>FCH13445AH3E</v>
      </c>
      <c r="D78" s="83" t="str">
        <f>'[1]Inventory Phone-OK'!D81</f>
        <v>002699EDBE52</v>
      </c>
      <c r="E78" s="83" t="str">
        <f>'[1]Inventory Phone-OK'!E81</f>
        <v>*******</v>
      </c>
      <c r="F78" s="86" t="str">
        <f>'[1]Inventory Phone-OK'!F81</f>
        <v>******</v>
      </c>
    </row>
    <row r="79" spans="1:6">
      <c r="A79" s="82" t="str">
        <f>'[1]Inventory Phone-OK'!A82</f>
        <v xml:space="preserve">Retour </v>
      </c>
      <c r="B79" s="82" t="str">
        <f>'[1]Inventory Phone-OK'!B82</f>
        <v>cisco-7911</v>
      </c>
      <c r="C79" s="83" t="str">
        <f>'[1]Inventory Phone-OK'!C82</f>
        <v>FCH1345BR32</v>
      </c>
      <c r="D79" s="83" t="str">
        <f>'[1]Inventory Phone-OK'!D82</f>
        <v>002699EE73BF</v>
      </c>
      <c r="E79" s="83" t="str">
        <f>'[1]Inventory Phone-OK'!E82</f>
        <v>*******</v>
      </c>
      <c r="F79" s="86" t="str">
        <f>'[1]Inventory Phone-OK'!F82</f>
        <v>******</v>
      </c>
    </row>
    <row r="80" spans="1:6">
      <c r="A80" s="82" t="str">
        <f>'[1]Inventory Phone-OK'!A83</f>
        <v xml:space="preserve">Retour </v>
      </c>
      <c r="B80" s="82" t="str">
        <f>'[1]Inventory Phone-OK'!B83</f>
        <v>cisco-7821</v>
      </c>
      <c r="C80" s="83" t="str">
        <f>'[1]Inventory Phone-OK'!C83</f>
        <v>FCH125289RN</v>
      </c>
      <c r="D80" s="83" t="str">
        <f>'[1]Inventory Phone-OK'!D83</f>
        <v>00:24:14:B3:F4:50</v>
      </c>
      <c r="E80" s="83" t="str">
        <f>'[1]Inventory Phone-OK'!E83</f>
        <v>*******</v>
      </c>
      <c r="F80" s="86" t="str">
        <f>'[1]Inventory Phone-OK'!F83</f>
        <v>******</v>
      </c>
    </row>
    <row r="81" spans="1:6">
      <c r="A81" s="82" t="str">
        <f>'[1]Inventory Phone-OK'!A84</f>
        <v xml:space="preserve">Retour </v>
      </c>
      <c r="B81" s="82" t="str">
        <f>'[1]Inventory Phone-OK'!B84</f>
        <v>Cisco-7911</v>
      </c>
      <c r="C81" s="83" t="str">
        <f>'[1]Inventory Phone-OK'!C84</f>
        <v>FCH12528EH6</v>
      </c>
      <c r="D81" s="83" t="str">
        <f>'[1]Inventory Phone-OK'!D84</f>
        <v>002414B409BF</v>
      </c>
      <c r="E81" s="83" t="str">
        <f>'[1]Inventory Phone-OK'!E84</f>
        <v>*******</v>
      </c>
      <c r="F81" s="86" t="str">
        <f>'[1]Inventory Phone-OK'!F84</f>
        <v>******</v>
      </c>
    </row>
    <row r="82" spans="1:6">
      <c r="A82" s="82" t="str">
        <f>'[1]Inventory Phone-OK'!A85</f>
        <v xml:space="preserve">Retour </v>
      </c>
      <c r="B82" s="82" t="str">
        <f>'[1]Inventory Phone-OK'!B85</f>
        <v>cisco-7911</v>
      </c>
      <c r="C82" s="83" t="str">
        <f>'[1]Inventory Phone-OK'!C85</f>
        <v>FCH12528D5H</v>
      </c>
      <c r="D82" s="83" t="str">
        <f>'[1]Inventory Phone-OK'!D85</f>
        <v>00:24:14:B4:03:AE</v>
      </c>
      <c r="E82" s="83" t="str">
        <f>'[1]Inventory Phone-OK'!E85</f>
        <v>*******</v>
      </c>
      <c r="F82" s="86" t="str">
        <f>'[1]Inventory Phone-OK'!F85</f>
        <v>******</v>
      </c>
    </row>
    <row r="83" spans="1:6">
      <c r="A83" s="82" t="str">
        <f>'[1]Inventory Phone-OK'!A86</f>
        <v xml:space="preserve">Retour </v>
      </c>
      <c r="B83" s="82" t="str">
        <f>'[1]Inventory Phone-OK'!B86</f>
        <v>cisco-7911</v>
      </c>
      <c r="C83" s="83" t="str">
        <f>'[1]Inventory Phone-OK'!C86</f>
        <v>FCH13439GOF</v>
      </c>
      <c r="D83" s="83" t="str">
        <f>'[1]Inventory Phone-OK'!D86</f>
        <v>002699430B88</v>
      </c>
      <c r="E83" s="83" t="str">
        <f>'[1]Inventory Phone-OK'!E86</f>
        <v>*******</v>
      </c>
      <c r="F83" s="86" t="str">
        <f>'[1]Inventory Phone-OK'!F86</f>
        <v>******</v>
      </c>
    </row>
    <row r="84" spans="1:6">
      <c r="A84" s="82" t="str">
        <f>'[1]Inventory Phone-OK'!A87</f>
        <v xml:space="preserve">Retour </v>
      </c>
      <c r="B84" s="82" t="str">
        <f>'[1]Inventory Phone-OK'!B87</f>
        <v>cisco-7911</v>
      </c>
      <c r="C84" s="83" t="str">
        <f>'[1]Inventory Phone-OK'!C87</f>
        <v>FCH13458QWE</v>
      </c>
      <c r="D84" s="83" t="str">
        <f>'[1]Inventory Phone-OK'!D87</f>
        <v>*********</v>
      </c>
      <c r="E84" s="83" t="str">
        <f>'[1]Inventory Phone-OK'!E87</f>
        <v>*******</v>
      </c>
      <c r="F84" s="86" t="str">
        <f>'[1]Inventory Phone-OK'!F87</f>
        <v>******</v>
      </c>
    </row>
    <row r="85" spans="1:6">
      <c r="A85" s="82" t="str">
        <f>'[1]Inventory Phone-OK'!A88</f>
        <v xml:space="preserve">Retour </v>
      </c>
      <c r="B85" s="82" t="str">
        <f>'[1]Inventory Phone-OK'!B88</f>
        <v>cisco-7911</v>
      </c>
      <c r="C85" s="83" t="str">
        <f>'[1]Inventory Phone-OK'!C88</f>
        <v>FCH13479BFJ</v>
      </c>
      <c r="D85" s="83" t="str">
        <f>'[1]Inventory Phone-OK'!D88</f>
        <v>64168D50E2CE</v>
      </c>
      <c r="E85" s="83" t="str">
        <f>'[1]Inventory Phone-OK'!E88</f>
        <v>*******</v>
      </c>
      <c r="F85" s="86" t="str">
        <f>'[1]Inventory Phone-OK'!F88</f>
        <v>******</v>
      </c>
    </row>
    <row r="86" spans="1:6">
      <c r="A86" s="82" t="str">
        <f>'[1]Inventory Phone-OK'!A89</f>
        <v xml:space="preserve">Retour </v>
      </c>
      <c r="B86" s="82" t="str">
        <f>'[1]Inventory Phone-OK'!B89</f>
        <v>cisco-7911</v>
      </c>
      <c r="C86" s="83" t="str">
        <f>'[1]Inventory Phone-OK'!C89</f>
        <v>FCH12528H6C</v>
      </c>
      <c r="D86" s="83" t="str">
        <f>'[1]Inventory Phone-OK'!D89</f>
        <v>002414B41728</v>
      </c>
      <c r="E86" s="83" t="str">
        <f>'[1]Inventory Phone-OK'!E89</f>
        <v>*******</v>
      </c>
      <c r="F86" s="86" t="str">
        <f>'[1]Inventory Phone-OK'!F89</f>
        <v>******</v>
      </c>
    </row>
  </sheetData>
  <autoFilter ref="A1:F236" xr:uid="{00000000-0009-0000-0000-000009000000}"/>
  <dataValidations count="1">
    <dataValidation type="list" allowBlank="1" showInputMessage="1" showErrorMessage="1" sqref="E1:E1048576" xr:uid="{ED51002E-7169-4885-A9A6-A4702588DA9B}">
      <formula1>"New Tunisia,COFTN,Aluminium,HQ,IN STOCK"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I46"/>
  <sheetViews>
    <sheetView workbookViewId="0">
      <selection activeCell="C9" sqref="C9"/>
    </sheetView>
  </sheetViews>
  <sheetFormatPr defaultColWidth="9.1796875" defaultRowHeight="12.5"/>
  <cols>
    <col min="1" max="1" width="29.7265625" customWidth="1"/>
    <col min="2" max="2" width="19.81640625" customWidth="1"/>
    <col min="3" max="3" width="35.81640625" bestFit="1" customWidth="1"/>
    <col min="4" max="4" width="23" customWidth="1"/>
    <col min="9" max="9" width="40" customWidth="1"/>
  </cols>
  <sheetData>
    <row r="1" spans="1:9" ht="15.5">
      <c r="A1" s="6" t="s">
        <v>899</v>
      </c>
      <c r="B1" s="6" t="s">
        <v>451</v>
      </c>
      <c r="C1" s="6" t="s">
        <v>900</v>
      </c>
      <c r="D1" s="6" t="s">
        <v>901</v>
      </c>
    </row>
    <row r="2" spans="1:9" ht="14.5">
      <c r="A2" s="7" t="s">
        <v>1120</v>
      </c>
      <c r="B2" s="7" t="s">
        <v>1127</v>
      </c>
      <c r="C2" s="7" t="s">
        <v>1134</v>
      </c>
      <c r="D2" s="8" t="s">
        <v>1143</v>
      </c>
    </row>
    <row r="3" spans="1:9" ht="15" thickBot="1">
      <c r="A3" s="7" t="s">
        <v>1120</v>
      </c>
      <c r="B3" s="7" t="s">
        <v>1128</v>
      </c>
      <c r="C3" s="7" t="s">
        <v>1135</v>
      </c>
      <c r="D3" s="8" t="s">
        <v>1144</v>
      </c>
    </row>
    <row r="4" spans="1:9" ht="15" thickBot="1">
      <c r="A4" s="7" t="s">
        <v>1121</v>
      </c>
      <c r="B4" s="7" t="s">
        <v>1129</v>
      </c>
      <c r="C4" s="7" t="s">
        <v>1136</v>
      </c>
      <c r="D4" s="8" t="s">
        <v>1145</v>
      </c>
      <c r="G4" s="2" t="s">
        <v>25</v>
      </c>
      <c r="H4" s="3" t="s">
        <v>26</v>
      </c>
      <c r="I4" s="3" t="s">
        <v>27</v>
      </c>
    </row>
    <row r="5" spans="1:9" ht="15" thickBot="1">
      <c r="A5" s="7" t="s">
        <v>1122</v>
      </c>
      <c r="B5" s="7" t="s">
        <v>1130</v>
      </c>
      <c r="C5" s="7" t="s">
        <v>1137</v>
      </c>
      <c r="D5" s="8" t="s">
        <v>1146</v>
      </c>
      <c r="G5" s="4" t="s">
        <v>28</v>
      </c>
      <c r="H5" s="5">
        <v>1</v>
      </c>
      <c r="I5" s="5" t="s">
        <v>29</v>
      </c>
    </row>
    <row r="6" spans="1:9" ht="15" thickBot="1">
      <c r="A6" s="7" t="s">
        <v>1123</v>
      </c>
      <c r="B6" s="7" t="s">
        <v>1131</v>
      </c>
      <c r="C6" s="7" t="s">
        <v>1138</v>
      </c>
      <c r="D6" s="8"/>
      <c r="G6" s="4" t="s">
        <v>30</v>
      </c>
      <c r="H6" s="5">
        <v>2</v>
      </c>
      <c r="I6" s="5" t="s">
        <v>31</v>
      </c>
    </row>
    <row r="7" spans="1:9" ht="20.5" thickBot="1">
      <c r="A7" s="7" t="s">
        <v>1122</v>
      </c>
      <c r="B7" s="7" t="s">
        <v>1132</v>
      </c>
      <c r="C7" s="7" t="s">
        <v>1139</v>
      </c>
      <c r="D7" s="8" t="s">
        <v>1147</v>
      </c>
      <c r="G7" s="4" t="s">
        <v>32</v>
      </c>
      <c r="H7" s="5">
        <v>3</v>
      </c>
      <c r="I7" s="5" t="s">
        <v>33</v>
      </c>
    </row>
    <row r="8" spans="1:9" ht="20.5" thickBot="1">
      <c r="A8" s="7" t="s">
        <v>1124</v>
      </c>
      <c r="B8" s="7" t="s">
        <v>1133</v>
      </c>
      <c r="C8" s="7" t="s">
        <v>1140</v>
      </c>
      <c r="D8" s="8" t="s">
        <v>1148</v>
      </c>
      <c r="G8" s="4" t="s">
        <v>34</v>
      </c>
      <c r="H8" s="5">
        <v>4</v>
      </c>
      <c r="I8" s="5" t="s">
        <v>35</v>
      </c>
    </row>
    <row r="9" spans="1:9" ht="30.5" thickBot="1">
      <c r="A9" s="7" t="s">
        <v>1125</v>
      </c>
      <c r="B9" s="7"/>
      <c r="C9" s="7" t="s">
        <v>1141</v>
      </c>
      <c r="D9" s="8"/>
      <c r="G9" s="4" t="s">
        <v>36</v>
      </c>
      <c r="H9" s="5">
        <v>5</v>
      </c>
      <c r="I9" s="5" t="s">
        <v>37</v>
      </c>
    </row>
    <row r="10" spans="1:9" ht="14.5">
      <c r="A10" s="7" t="s">
        <v>1126</v>
      </c>
      <c r="B10" s="7"/>
      <c r="C10" s="7" t="s">
        <v>1142</v>
      </c>
      <c r="D10" s="8" t="s">
        <v>1149</v>
      </c>
    </row>
    <row r="11" spans="1:9" ht="14.5">
      <c r="A11" s="7"/>
      <c r="B11" s="7"/>
      <c r="C11" s="7"/>
      <c r="D11" s="8"/>
    </row>
    <row r="12" spans="1:9" ht="14.5">
      <c r="A12" s="7" t="s">
        <v>1288</v>
      </c>
      <c r="B12" s="7"/>
      <c r="C12" s="7" t="s">
        <v>1320</v>
      </c>
      <c r="D12" s="8" t="s">
        <v>1289</v>
      </c>
    </row>
    <row r="13" spans="1:9" ht="14.5">
      <c r="A13" s="7" t="s">
        <v>1288</v>
      </c>
      <c r="B13" s="7"/>
      <c r="C13" s="7" t="s">
        <v>1321</v>
      </c>
      <c r="D13" s="8" t="s">
        <v>1290</v>
      </c>
    </row>
    <row r="14" spans="1:9" ht="15.5">
      <c r="A14" s="7" t="s">
        <v>1288</v>
      </c>
      <c r="B14" s="7"/>
      <c r="C14" s="7" t="s">
        <v>1322</v>
      </c>
      <c r="D14" s="9" t="s">
        <v>1291</v>
      </c>
    </row>
    <row r="15" spans="1:9" ht="15.5">
      <c r="A15" s="7" t="s">
        <v>1288</v>
      </c>
      <c r="B15" s="7"/>
      <c r="C15" s="7" t="s">
        <v>1323</v>
      </c>
      <c r="D15" s="9" t="s">
        <v>1292</v>
      </c>
    </row>
    <row r="16" spans="1:9" ht="15.5">
      <c r="A16" s="7" t="s">
        <v>1288</v>
      </c>
      <c r="B16" s="7"/>
      <c r="C16" s="7" t="s">
        <v>1324</v>
      </c>
      <c r="D16" s="9" t="s">
        <v>1293</v>
      </c>
    </row>
    <row r="17" spans="1:4" ht="15.5">
      <c r="A17" s="7" t="s">
        <v>1288</v>
      </c>
      <c r="B17" s="7"/>
      <c r="C17" s="7" t="s">
        <v>1325</v>
      </c>
      <c r="D17" s="9" t="s">
        <v>1294</v>
      </c>
    </row>
    <row r="18" spans="1:4" ht="15.5">
      <c r="A18" s="7" t="s">
        <v>1288</v>
      </c>
      <c r="B18" s="7"/>
      <c r="C18" s="7" t="s">
        <v>1326</v>
      </c>
      <c r="D18" s="9" t="s">
        <v>1295</v>
      </c>
    </row>
    <row r="19" spans="1:4" ht="15.5">
      <c r="A19" s="7" t="s">
        <v>1288</v>
      </c>
      <c r="B19" s="7"/>
      <c r="C19" s="7" t="s">
        <v>1327</v>
      </c>
      <c r="D19" s="9" t="s">
        <v>1296</v>
      </c>
    </row>
    <row r="20" spans="1:4" ht="15.5">
      <c r="A20" s="7" t="s">
        <v>1288</v>
      </c>
      <c r="B20" s="7"/>
      <c r="C20" s="7" t="s">
        <v>1328</v>
      </c>
      <c r="D20" s="9" t="s">
        <v>1297</v>
      </c>
    </row>
    <row r="21" spans="1:4" ht="15.5">
      <c r="A21" s="7" t="s">
        <v>1288</v>
      </c>
      <c r="B21" s="7"/>
      <c r="C21" s="7" t="s">
        <v>1329</v>
      </c>
      <c r="D21" s="9" t="s">
        <v>1298</v>
      </c>
    </row>
    <row r="22" spans="1:4" ht="15.5">
      <c r="A22" s="7" t="s">
        <v>1288</v>
      </c>
      <c r="B22" s="7"/>
      <c r="C22" s="7" t="s">
        <v>1330</v>
      </c>
      <c r="D22" s="9" t="s">
        <v>1299</v>
      </c>
    </row>
    <row r="23" spans="1:4" ht="15.5">
      <c r="A23" s="7" t="s">
        <v>1288</v>
      </c>
      <c r="B23" s="7"/>
      <c r="C23" s="7" t="s">
        <v>1331</v>
      </c>
      <c r="D23" s="9" t="s">
        <v>1300</v>
      </c>
    </row>
    <row r="24" spans="1:4" ht="15.5">
      <c r="A24" s="7" t="s">
        <v>1288</v>
      </c>
      <c r="B24" s="7"/>
      <c r="C24" s="7" t="s">
        <v>1332</v>
      </c>
      <c r="D24" s="9" t="s">
        <v>1298</v>
      </c>
    </row>
    <row r="25" spans="1:4" ht="15.5">
      <c r="A25" s="7" t="s">
        <v>1288</v>
      </c>
      <c r="B25" s="7"/>
      <c r="C25" s="7" t="s">
        <v>1333</v>
      </c>
      <c r="D25" s="9" t="s">
        <v>1301</v>
      </c>
    </row>
    <row r="26" spans="1:4" ht="15.5">
      <c r="A26" s="7" t="s">
        <v>1288</v>
      </c>
      <c r="B26" s="7"/>
      <c r="C26" s="7" t="s">
        <v>1334</v>
      </c>
      <c r="D26" s="9" t="s">
        <v>1302</v>
      </c>
    </row>
    <row r="27" spans="1:4" ht="15.5">
      <c r="A27" s="7" t="s">
        <v>1288</v>
      </c>
      <c r="B27" s="7"/>
      <c r="C27" s="7" t="s">
        <v>1335</v>
      </c>
      <c r="D27" s="9" t="s">
        <v>1303</v>
      </c>
    </row>
    <row r="28" spans="1:4" ht="15.5">
      <c r="A28" s="7" t="s">
        <v>1288</v>
      </c>
      <c r="B28" s="7"/>
      <c r="C28" s="7" t="s">
        <v>1336</v>
      </c>
      <c r="D28" s="9" t="s">
        <v>1304</v>
      </c>
    </row>
    <row r="29" spans="1:4" ht="15.5">
      <c r="A29" s="7" t="s">
        <v>1288</v>
      </c>
      <c r="B29" s="7"/>
      <c r="C29" s="7" t="s">
        <v>1337</v>
      </c>
      <c r="D29" s="9" t="s">
        <v>1305</v>
      </c>
    </row>
    <row r="30" spans="1:4" ht="15.5">
      <c r="A30" s="7" t="s">
        <v>1288</v>
      </c>
      <c r="B30" s="7"/>
      <c r="C30" s="7" t="s">
        <v>1338</v>
      </c>
      <c r="D30" s="9" t="s">
        <v>1306</v>
      </c>
    </row>
    <row r="31" spans="1:4" ht="15.5">
      <c r="A31" s="7" t="s">
        <v>1307</v>
      </c>
      <c r="B31" s="7"/>
      <c r="C31" s="7" t="s">
        <v>1339</v>
      </c>
      <c r="D31" s="9" t="s">
        <v>1308</v>
      </c>
    </row>
    <row r="32" spans="1:4" ht="15.5">
      <c r="A32" s="7" t="s">
        <v>1307</v>
      </c>
      <c r="B32" s="7"/>
      <c r="C32" s="7" t="s">
        <v>1340</v>
      </c>
      <c r="D32" s="9" t="s">
        <v>1309</v>
      </c>
    </row>
    <row r="33" spans="1:4" ht="15.5">
      <c r="A33" s="7" t="s">
        <v>1310</v>
      </c>
      <c r="B33" s="7"/>
      <c r="C33" s="7" t="s">
        <v>1341</v>
      </c>
      <c r="D33" s="9" t="s">
        <v>1311</v>
      </c>
    </row>
    <row r="34" spans="1:4" ht="15.5">
      <c r="A34" s="7" t="s">
        <v>1288</v>
      </c>
      <c r="B34" s="7"/>
      <c r="C34" s="7" t="s">
        <v>1342</v>
      </c>
      <c r="D34" s="9" t="s">
        <v>1312</v>
      </c>
    </row>
    <row r="35" spans="1:4" ht="15.5">
      <c r="A35" s="7" t="s">
        <v>1288</v>
      </c>
      <c r="B35" s="7"/>
      <c r="C35" s="7" t="s">
        <v>1343</v>
      </c>
      <c r="D35" s="9" t="s">
        <v>1313</v>
      </c>
    </row>
    <row r="36" spans="1:4" ht="15.5">
      <c r="A36" s="99" t="s">
        <v>1288</v>
      </c>
      <c r="B36" s="99"/>
      <c r="C36" s="99" t="s">
        <v>1344</v>
      </c>
      <c r="D36" s="100" t="s">
        <v>1314</v>
      </c>
    </row>
    <row r="37" spans="1:4">
      <c r="A37" s="79" t="s">
        <v>1288</v>
      </c>
      <c r="B37" s="79"/>
      <c r="C37" s="79" t="s">
        <v>1345</v>
      </c>
      <c r="D37" s="79" t="s">
        <v>1315</v>
      </c>
    </row>
    <row r="38" spans="1:4">
      <c r="A38" s="79" t="s">
        <v>1288</v>
      </c>
      <c r="B38" s="79"/>
      <c r="C38" s="79" t="s">
        <v>1346</v>
      </c>
      <c r="D38" s="79" t="s">
        <v>1316</v>
      </c>
    </row>
    <row r="39" spans="1:4">
      <c r="A39" s="79" t="s">
        <v>1288</v>
      </c>
      <c r="B39" s="79"/>
      <c r="C39" s="79" t="s">
        <v>1347</v>
      </c>
      <c r="D39" s="79" t="s">
        <v>1317</v>
      </c>
    </row>
    <row r="40" spans="1:4">
      <c r="A40" s="79" t="s">
        <v>1288</v>
      </c>
      <c r="B40" s="79"/>
      <c r="C40" s="79" t="s">
        <v>1348</v>
      </c>
      <c r="D40" s="79" t="s">
        <v>1306</v>
      </c>
    </row>
    <row r="41" spans="1:4">
      <c r="A41" s="79" t="s">
        <v>1288</v>
      </c>
      <c r="B41" s="79"/>
      <c r="C41" s="79" t="s">
        <v>1349</v>
      </c>
      <c r="D41" s="79" t="s">
        <v>1301</v>
      </c>
    </row>
    <row r="42" spans="1:4">
      <c r="A42" s="79" t="s">
        <v>1288</v>
      </c>
      <c r="B42" s="79"/>
      <c r="C42" s="79" t="s">
        <v>1350</v>
      </c>
      <c r="D42" s="79" t="s">
        <v>1318</v>
      </c>
    </row>
    <row r="43" spans="1:4">
      <c r="A43" s="79" t="s">
        <v>1288</v>
      </c>
      <c r="B43" s="79"/>
      <c r="C43" s="79" t="s">
        <v>1351</v>
      </c>
      <c r="D43" s="79" t="s">
        <v>1319</v>
      </c>
    </row>
    <row r="44" spans="1:4">
      <c r="A44" s="79" t="s">
        <v>1352</v>
      </c>
      <c r="B44" s="79"/>
      <c r="C44" s="79" t="s">
        <v>1353</v>
      </c>
      <c r="D44" s="79" t="s">
        <v>1354</v>
      </c>
    </row>
    <row r="45" spans="1:4">
      <c r="A45" s="79" t="s">
        <v>1352</v>
      </c>
      <c r="B45" s="79"/>
      <c r="C45" s="79" t="s">
        <v>1353</v>
      </c>
      <c r="D45" s="79" t="s">
        <v>1355</v>
      </c>
    </row>
    <row r="46" spans="1:4">
      <c r="A46" s="79" t="s">
        <v>1352</v>
      </c>
      <c r="B46" s="79"/>
      <c r="C46" s="79" t="s">
        <v>1353</v>
      </c>
      <c r="D46" s="79" t="s">
        <v>1356</v>
      </c>
    </row>
  </sheetData>
  <autoFilter ref="A1:D36" xr:uid="{00000000-0009-0000-0000-00000A000000}"/>
  <phoneticPr fontId="3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K70"/>
  <sheetViews>
    <sheetView workbookViewId="0">
      <selection activeCell="I17" sqref="I17"/>
    </sheetView>
  </sheetViews>
  <sheetFormatPr defaultColWidth="9.1796875" defaultRowHeight="12.5"/>
  <cols>
    <col min="1" max="1" width="10.81640625" bestFit="1" customWidth="1"/>
    <col min="2" max="2" width="27.54296875" bestFit="1" customWidth="1"/>
    <col min="3" max="3" width="14.453125" bestFit="1" customWidth="1"/>
    <col min="4" max="4" width="14.453125" customWidth="1"/>
    <col min="9" max="9" width="41.81640625" customWidth="1"/>
    <col min="10" max="10" width="0.453125" customWidth="1"/>
  </cols>
  <sheetData>
    <row r="1" spans="1:11" ht="16" thickBot="1">
      <c r="A1" s="1" t="s">
        <v>902</v>
      </c>
      <c r="B1" s="1" t="s">
        <v>903</v>
      </c>
      <c r="C1" s="1" t="s">
        <v>904</v>
      </c>
      <c r="D1" s="1" t="s">
        <v>1045</v>
      </c>
    </row>
    <row r="2" spans="1:11" ht="13" thickBot="1">
      <c r="A2" s="79" t="s">
        <v>905</v>
      </c>
      <c r="B2" s="79" t="s">
        <v>974</v>
      </c>
      <c r="C2" s="79" t="s">
        <v>1043</v>
      </c>
      <c r="D2" s="79" t="s">
        <v>1046</v>
      </c>
      <c r="G2" s="2" t="s">
        <v>25</v>
      </c>
      <c r="H2" s="3" t="s">
        <v>26</v>
      </c>
      <c r="I2" s="3" t="s">
        <v>27</v>
      </c>
    </row>
    <row r="3" spans="1:11" ht="13" thickBot="1">
      <c r="A3" s="79" t="s">
        <v>906</v>
      </c>
      <c r="B3" s="79" t="s">
        <v>975</v>
      </c>
      <c r="C3" s="79" t="s">
        <v>1043</v>
      </c>
      <c r="D3" s="79" t="s">
        <v>1047</v>
      </c>
      <c r="G3" s="4" t="s">
        <v>28</v>
      </c>
      <c r="H3" s="5">
        <v>1</v>
      </c>
      <c r="I3" s="5" t="s">
        <v>29</v>
      </c>
    </row>
    <row r="4" spans="1:11" ht="13" thickBot="1">
      <c r="A4" s="79" t="s">
        <v>907</v>
      </c>
      <c r="B4" s="79" t="s">
        <v>976</v>
      </c>
      <c r="C4" s="79" t="s">
        <v>1043</v>
      </c>
      <c r="D4" s="79" t="s">
        <v>1048</v>
      </c>
      <c r="G4" s="4" t="s">
        <v>30</v>
      </c>
      <c r="H4" s="5">
        <v>2</v>
      </c>
      <c r="I4" s="5" t="s">
        <v>31</v>
      </c>
    </row>
    <row r="5" spans="1:11" ht="20.5" thickBot="1">
      <c r="A5" s="79" t="s">
        <v>908</v>
      </c>
      <c r="B5" s="79" t="s">
        <v>977</v>
      </c>
      <c r="C5" s="79" t="s">
        <v>1043</v>
      </c>
      <c r="D5" s="79" t="s">
        <v>1049</v>
      </c>
      <c r="G5" s="4" t="s">
        <v>32</v>
      </c>
      <c r="H5" s="5">
        <v>3</v>
      </c>
      <c r="I5" s="5" t="s">
        <v>33</v>
      </c>
    </row>
    <row r="6" spans="1:11" ht="20.5" thickBot="1">
      <c r="A6" s="79" t="s">
        <v>909</v>
      </c>
      <c r="B6" s="79" t="s">
        <v>978</v>
      </c>
      <c r="C6" s="79" t="s">
        <v>1043</v>
      </c>
      <c r="D6" s="79" t="s">
        <v>1050</v>
      </c>
      <c r="G6" s="4" t="s">
        <v>34</v>
      </c>
      <c r="H6" s="5">
        <v>4</v>
      </c>
      <c r="I6" s="5" t="s">
        <v>35</v>
      </c>
    </row>
    <row r="7" spans="1:11" ht="30.5" thickBot="1">
      <c r="A7" s="79" t="s">
        <v>910</v>
      </c>
      <c r="B7" s="79" t="s">
        <v>979</v>
      </c>
      <c r="C7" s="79" t="s">
        <v>1043</v>
      </c>
      <c r="D7" s="79" t="s">
        <v>1051</v>
      </c>
      <c r="G7" s="4" t="s">
        <v>36</v>
      </c>
      <c r="H7" s="5">
        <v>5</v>
      </c>
      <c r="I7" s="5" t="s">
        <v>37</v>
      </c>
    </row>
    <row r="8" spans="1:11">
      <c r="A8" s="79" t="s">
        <v>911</v>
      </c>
      <c r="B8" s="79" t="s">
        <v>980</v>
      </c>
      <c r="C8" s="79" t="s">
        <v>1043</v>
      </c>
      <c r="D8" s="79" t="s">
        <v>1052</v>
      </c>
    </row>
    <row r="9" spans="1:11">
      <c r="A9" s="79" t="s">
        <v>912</v>
      </c>
      <c r="B9" s="79" t="s">
        <v>981</v>
      </c>
      <c r="C9" s="79" t="s">
        <v>1043</v>
      </c>
      <c r="D9" s="79" t="s">
        <v>1053</v>
      </c>
    </row>
    <row r="10" spans="1:11">
      <c r="A10" s="79" t="s">
        <v>913</v>
      </c>
      <c r="B10" s="79" t="s">
        <v>982</v>
      </c>
      <c r="C10" s="79" t="s">
        <v>1043</v>
      </c>
      <c r="D10" s="79" t="s">
        <v>1054</v>
      </c>
    </row>
    <row r="11" spans="1:11">
      <c r="A11" s="79" t="s">
        <v>914</v>
      </c>
      <c r="B11" s="79" t="s">
        <v>983</v>
      </c>
      <c r="C11" s="79" t="s">
        <v>1043</v>
      </c>
      <c r="D11" s="79" t="s">
        <v>1055</v>
      </c>
    </row>
    <row r="12" spans="1:11">
      <c r="A12" s="79" t="s">
        <v>915</v>
      </c>
      <c r="B12" s="79" t="s">
        <v>984</v>
      </c>
      <c r="C12" s="79" t="s">
        <v>1043</v>
      </c>
      <c r="D12" s="79" t="s">
        <v>1056</v>
      </c>
      <c r="G12" s="153" t="s">
        <v>1115</v>
      </c>
      <c r="H12" s="153"/>
      <c r="I12" s="153"/>
      <c r="J12" s="153"/>
      <c r="K12" s="79" t="s">
        <v>1116</v>
      </c>
    </row>
    <row r="13" spans="1:11">
      <c r="A13" s="79" t="s">
        <v>916</v>
      </c>
      <c r="B13" s="79" t="s">
        <v>985</v>
      </c>
      <c r="C13" s="79" t="s">
        <v>1043</v>
      </c>
      <c r="D13" s="79" t="s">
        <v>1057</v>
      </c>
      <c r="G13" s="153" t="s">
        <v>1117</v>
      </c>
      <c r="H13" s="153"/>
      <c r="I13" s="153"/>
      <c r="J13" s="153"/>
      <c r="K13" s="79">
        <v>19</v>
      </c>
    </row>
    <row r="14" spans="1:11">
      <c r="A14" s="79" t="s">
        <v>917</v>
      </c>
      <c r="B14" s="79" t="s">
        <v>986</v>
      </c>
      <c r="C14" s="79" t="s">
        <v>1043</v>
      </c>
      <c r="D14" s="79" t="s">
        <v>1058</v>
      </c>
      <c r="G14" s="153" t="s">
        <v>1118</v>
      </c>
      <c r="H14" s="153"/>
      <c r="I14" s="153"/>
      <c r="J14" s="153"/>
      <c r="K14" s="79">
        <v>48</v>
      </c>
    </row>
    <row r="15" spans="1:11">
      <c r="A15" s="79" t="s">
        <v>918</v>
      </c>
      <c r="B15" s="79" t="s">
        <v>987</v>
      </c>
      <c r="C15" s="79" t="s">
        <v>1043</v>
      </c>
      <c r="D15" s="79" t="s">
        <v>1059</v>
      </c>
      <c r="G15" s="153" t="s">
        <v>1119</v>
      </c>
      <c r="H15" s="153"/>
      <c r="I15" s="153"/>
      <c r="J15" s="153"/>
      <c r="K15" s="79">
        <v>2</v>
      </c>
    </row>
    <row r="16" spans="1:11">
      <c r="A16" s="79" t="s">
        <v>919</v>
      </c>
      <c r="B16" s="79" t="s">
        <v>988</v>
      </c>
      <c r="C16" s="79" t="s">
        <v>1043</v>
      </c>
      <c r="D16" s="79" t="s">
        <v>1060</v>
      </c>
    </row>
    <row r="17" spans="1:4">
      <c r="A17" s="79" t="s">
        <v>920</v>
      </c>
      <c r="B17" s="79" t="s">
        <v>989</v>
      </c>
      <c r="C17" s="79" t="s">
        <v>1043</v>
      </c>
      <c r="D17" s="79" t="s">
        <v>1061</v>
      </c>
    </row>
    <row r="18" spans="1:4">
      <c r="A18" s="79" t="s">
        <v>921</v>
      </c>
      <c r="B18" s="79" t="s">
        <v>990</v>
      </c>
      <c r="C18" s="79" t="s">
        <v>1043</v>
      </c>
      <c r="D18" s="79" t="s">
        <v>1062</v>
      </c>
    </row>
    <row r="19" spans="1:4">
      <c r="A19" s="79" t="s">
        <v>922</v>
      </c>
      <c r="B19" s="79" t="s">
        <v>991</v>
      </c>
      <c r="C19" s="79" t="s">
        <v>1043</v>
      </c>
      <c r="D19" s="79" t="s">
        <v>1063</v>
      </c>
    </row>
    <row r="20" spans="1:4">
      <c r="A20" s="79" t="s">
        <v>923</v>
      </c>
      <c r="B20" s="79" t="s">
        <v>992</v>
      </c>
      <c r="C20" s="79" t="s">
        <v>1043</v>
      </c>
      <c r="D20" s="79" t="s">
        <v>1064</v>
      </c>
    </row>
    <row r="21" spans="1:4">
      <c r="A21" s="79" t="s">
        <v>924</v>
      </c>
      <c r="B21" s="79" t="s">
        <v>993</v>
      </c>
      <c r="C21" s="79" t="s">
        <v>1043</v>
      </c>
      <c r="D21" s="79" t="s">
        <v>1065</v>
      </c>
    </row>
    <row r="22" spans="1:4">
      <c r="A22" s="79" t="s">
        <v>925</v>
      </c>
      <c r="B22" s="79" t="s">
        <v>994</v>
      </c>
      <c r="C22" s="79" t="s">
        <v>1043</v>
      </c>
      <c r="D22" s="79" t="s">
        <v>1066</v>
      </c>
    </row>
    <row r="23" spans="1:4">
      <c r="A23" s="79" t="s">
        <v>926</v>
      </c>
      <c r="B23" s="79" t="s">
        <v>995</v>
      </c>
      <c r="C23" s="79" t="s">
        <v>1043</v>
      </c>
      <c r="D23" s="79" t="s">
        <v>1067</v>
      </c>
    </row>
    <row r="24" spans="1:4">
      <c r="A24" s="79" t="s">
        <v>927</v>
      </c>
      <c r="B24" s="79" t="s">
        <v>996</v>
      </c>
      <c r="C24" s="79" t="s">
        <v>1043</v>
      </c>
      <c r="D24" s="79" t="s">
        <v>1068</v>
      </c>
    </row>
    <row r="25" spans="1:4">
      <c r="A25" s="79" t="s">
        <v>928</v>
      </c>
      <c r="B25" s="79" t="s">
        <v>997</v>
      </c>
      <c r="C25" s="79" t="s">
        <v>1043</v>
      </c>
      <c r="D25" s="79" t="s">
        <v>1069</v>
      </c>
    </row>
    <row r="26" spans="1:4">
      <c r="A26" s="79" t="s">
        <v>929</v>
      </c>
      <c r="B26" s="79" t="s">
        <v>998</v>
      </c>
      <c r="C26" s="79" t="s">
        <v>1043</v>
      </c>
      <c r="D26" s="79" t="s">
        <v>1070</v>
      </c>
    </row>
    <row r="27" spans="1:4">
      <c r="A27" s="79" t="s">
        <v>930</v>
      </c>
      <c r="B27" s="79" t="s">
        <v>999</v>
      </c>
      <c r="C27" s="79" t="s">
        <v>1043</v>
      </c>
      <c r="D27" s="79" t="s">
        <v>1071</v>
      </c>
    </row>
    <row r="28" spans="1:4">
      <c r="A28" s="79" t="s">
        <v>931</v>
      </c>
      <c r="B28" s="79" t="s">
        <v>1000</v>
      </c>
      <c r="C28" s="79" t="s">
        <v>1043</v>
      </c>
      <c r="D28" s="79" t="s">
        <v>1072</v>
      </c>
    </row>
    <row r="29" spans="1:4">
      <c r="A29" s="79" t="s">
        <v>932</v>
      </c>
      <c r="B29" s="79" t="s">
        <v>1001</v>
      </c>
      <c r="C29" s="79" t="s">
        <v>1043</v>
      </c>
      <c r="D29" s="79" t="s">
        <v>1073</v>
      </c>
    </row>
    <row r="30" spans="1:4">
      <c r="A30" s="79" t="s">
        <v>933</v>
      </c>
      <c r="B30" s="79" t="s">
        <v>1002</v>
      </c>
      <c r="C30" s="79" t="s">
        <v>1043</v>
      </c>
      <c r="D30" s="79" t="s">
        <v>1074</v>
      </c>
    </row>
    <row r="31" spans="1:4">
      <c r="A31" s="79" t="s">
        <v>934</v>
      </c>
      <c r="B31" s="79" t="s">
        <v>1003</v>
      </c>
      <c r="C31" s="79" t="s">
        <v>1043</v>
      </c>
      <c r="D31" s="79" t="s">
        <v>1075</v>
      </c>
    </row>
    <row r="32" spans="1:4">
      <c r="A32" s="79" t="s">
        <v>935</v>
      </c>
      <c r="B32" s="79" t="s">
        <v>1004</v>
      </c>
      <c r="C32" s="79" t="s">
        <v>1043</v>
      </c>
      <c r="D32" s="79" t="s">
        <v>1076</v>
      </c>
    </row>
    <row r="33" spans="1:4">
      <c r="A33" s="79" t="s">
        <v>936</v>
      </c>
      <c r="B33" s="79" t="s">
        <v>1005</v>
      </c>
      <c r="C33" s="79" t="s">
        <v>1043</v>
      </c>
      <c r="D33" s="79" t="s">
        <v>1077</v>
      </c>
    </row>
    <row r="34" spans="1:4">
      <c r="A34" s="79" t="s">
        <v>937</v>
      </c>
      <c r="B34" s="79" t="s">
        <v>1006</v>
      </c>
      <c r="C34" s="79" t="s">
        <v>1043</v>
      </c>
      <c r="D34" s="79" t="s">
        <v>1078</v>
      </c>
    </row>
    <row r="35" spans="1:4">
      <c r="A35" s="79" t="s">
        <v>938</v>
      </c>
      <c r="B35" s="79" t="s">
        <v>1007</v>
      </c>
      <c r="C35" s="79" t="s">
        <v>1043</v>
      </c>
      <c r="D35" s="79" t="s">
        <v>1079</v>
      </c>
    </row>
    <row r="36" spans="1:4">
      <c r="A36" s="79" t="s">
        <v>939</v>
      </c>
      <c r="B36" s="79" t="s">
        <v>1008</v>
      </c>
      <c r="C36" s="79" t="s">
        <v>1043</v>
      </c>
      <c r="D36" s="79" t="s">
        <v>1080</v>
      </c>
    </row>
    <row r="37" spans="1:4">
      <c r="A37" s="79" t="s">
        <v>940</v>
      </c>
      <c r="B37" s="79" t="s">
        <v>1009</v>
      </c>
      <c r="C37" s="79" t="s">
        <v>1043</v>
      </c>
      <c r="D37" s="79" t="s">
        <v>1081</v>
      </c>
    </row>
    <row r="38" spans="1:4">
      <c r="A38" s="79" t="s">
        <v>941</v>
      </c>
      <c r="B38" s="79" t="s">
        <v>1010</v>
      </c>
      <c r="C38" s="79" t="s">
        <v>1043</v>
      </c>
      <c r="D38" s="79" t="s">
        <v>1082</v>
      </c>
    </row>
    <row r="39" spans="1:4">
      <c r="A39" s="79" t="s">
        <v>942</v>
      </c>
      <c r="B39" s="79" t="s">
        <v>1011</v>
      </c>
      <c r="C39" s="79" t="s">
        <v>1043</v>
      </c>
      <c r="D39" s="79" t="s">
        <v>1083</v>
      </c>
    </row>
    <row r="40" spans="1:4">
      <c r="A40" s="79" t="s">
        <v>943</v>
      </c>
      <c r="B40" s="79" t="s">
        <v>1012</v>
      </c>
      <c r="C40" s="79" t="s">
        <v>1043</v>
      </c>
      <c r="D40" s="79" t="s">
        <v>1084</v>
      </c>
    </row>
    <row r="41" spans="1:4">
      <c r="A41" s="79" t="s">
        <v>944</v>
      </c>
      <c r="B41" s="79" t="s">
        <v>1013</v>
      </c>
      <c r="C41" s="79" t="s">
        <v>1043</v>
      </c>
      <c r="D41" s="79" t="s">
        <v>1085</v>
      </c>
    </row>
    <row r="42" spans="1:4">
      <c r="A42" s="79" t="s">
        <v>945</v>
      </c>
      <c r="B42" s="79" t="s">
        <v>1014</v>
      </c>
      <c r="C42" s="79" t="s">
        <v>1043</v>
      </c>
      <c r="D42" s="79" t="s">
        <v>1086</v>
      </c>
    </row>
    <row r="43" spans="1:4">
      <c r="A43" s="79" t="s">
        <v>946</v>
      </c>
      <c r="B43" s="79" t="s">
        <v>1015</v>
      </c>
      <c r="C43" s="79" t="s">
        <v>1043</v>
      </c>
      <c r="D43" s="79" t="s">
        <v>1087</v>
      </c>
    </row>
    <row r="44" spans="1:4">
      <c r="A44" s="79" t="s">
        <v>947</v>
      </c>
      <c r="B44" s="79" t="s">
        <v>1016</v>
      </c>
      <c r="C44" s="79" t="s">
        <v>1043</v>
      </c>
      <c r="D44" s="79" t="s">
        <v>1088</v>
      </c>
    </row>
    <row r="45" spans="1:4">
      <c r="A45" s="79" t="s">
        <v>948</v>
      </c>
      <c r="B45" s="79" t="s">
        <v>1017</v>
      </c>
      <c r="C45" s="79" t="s">
        <v>1043</v>
      </c>
      <c r="D45" s="79" t="s">
        <v>1089</v>
      </c>
    </row>
    <row r="46" spans="1:4">
      <c r="A46" s="79" t="s">
        <v>949</v>
      </c>
      <c r="B46" s="79" t="s">
        <v>1018</v>
      </c>
      <c r="C46" s="79" t="s">
        <v>1043</v>
      </c>
      <c r="D46" s="79" t="s">
        <v>1090</v>
      </c>
    </row>
    <row r="47" spans="1:4">
      <c r="A47" s="79" t="s">
        <v>950</v>
      </c>
      <c r="B47" s="79" t="s">
        <v>1019</v>
      </c>
      <c r="C47" s="79" t="s">
        <v>1043</v>
      </c>
      <c r="D47" s="79" t="s">
        <v>1091</v>
      </c>
    </row>
    <row r="48" spans="1:4">
      <c r="A48" s="79" t="s">
        <v>951</v>
      </c>
      <c r="B48" s="79" t="s">
        <v>1020</v>
      </c>
      <c r="C48" s="79" t="s">
        <v>1043</v>
      </c>
      <c r="D48" s="79" t="s">
        <v>1092</v>
      </c>
    </row>
    <row r="49" spans="1:4">
      <c r="A49" s="79" t="s">
        <v>952</v>
      </c>
      <c r="B49" s="79" t="s">
        <v>1021</v>
      </c>
      <c r="C49" s="79" t="s">
        <v>1043</v>
      </c>
      <c r="D49" s="79" t="s">
        <v>1093</v>
      </c>
    </row>
    <row r="50" spans="1:4">
      <c r="A50" s="79" t="s">
        <v>953</v>
      </c>
      <c r="B50" s="79" t="s">
        <v>1022</v>
      </c>
      <c r="C50" s="79" t="s">
        <v>1043</v>
      </c>
      <c r="D50" s="79" t="s">
        <v>1094</v>
      </c>
    </row>
    <row r="51" spans="1:4">
      <c r="A51" s="79" t="s">
        <v>954</v>
      </c>
      <c r="B51" s="79" t="s">
        <v>1023</v>
      </c>
      <c r="C51" s="79" t="s">
        <v>1043</v>
      </c>
      <c r="D51" s="79" t="s">
        <v>1095</v>
      </c>
    </row>
    <row r="52" spans="1:4">
      <c r="A52" s="79" t="s">
        <v>955</v>
      </c>
      <c r="B52" s="79" t="s">
        <v>1024</v>
      </c>
      <c r="C52" s="79" t="s">
        <v>1044</v>
      </c>
      <c r="D52" s="79" t="s">
        <v>1096</v>
      </c>
    </row>
    <row r="53" spans="1:4">
      <c r="A53" s="79" t="s">
        <v>956</v>
      </c>
      <c r="B53" s="79" t="s">
        <v>1025</v>
      </c>
      <c r="C53" s="79" t="s">
        <v>1044</v>
      </c>
      <c r="D53" s="79" t="s">
        <v>1097</v>
      </c>
    </row>
    <row r="54" spans="1:4">
      <c r="A54" s="79" t="s">
        <v>957</v>
      </c>
      <c r="B54" s="79" t="s">
        <v>1026</v>
      </c>
      <c r="C54" s="79" t="s">
        <v>1044</v>
      </c>
      <c r="D54" s="79" t="s">
        <v>1098</v>
      </c>
    </row>
    <row r="55" spans="1:4">
      <c r="A55" s="79" t="s">
        <v>958</v>
      </c>
      <c r="B55" s="79" t="s">
        <v>1027</v>
      </c>
      <c r="C55" s="79" t="s">
        <v>1044</v>
      </c>
      <c r="D55" s="79" t="s">
        <v>1099</v>
      </c>
    </row>
    <row r="56" spans="1:4">
      <c r="A56" s="79" t="s">
        <v>959</v>
      </c>
      <c r="B56" s="79" t="s">
        <v>1028</v>
      </c>
      <c r="C56" s="79" t="s">
        <v>1044</v>
      </c>
      <c r="D56" s="79" t="s">
        <v>1100</v>
      </c>
    </row>
    <row r="57" spans="1:4">
      <c r="A57" s="79" t="s">
        <v>960</v>
      </c>
      <c r="B57" s="79" t="s">
        <v>1029</v>
      </c>
      <c r="C57" s="79" t="s">
        <v>1044</v>
      </c>
      <c r="D57" s="79" t="s">
        <v>1101</v>
      </c>
    </row>
    <row r="58" spans="1:4">
      <c r="A58" s="79" t="s">
        <v>961</v>
      </c>
      <c r="B58" s="79" t="s">
        <v>1030</v>
      </c>
      <c r="C58" s="79" t="s">
        <v>1044</v>
      </c>
      <c r="D58" s="79" t="s">
        <v>1102</v>
      </c>
    </row>
    <row r="59" spans="1:4">
      <c r="A59" s="79" t="s">
        <v>962</v>
      </c>
      <c r="B59" s="79" t="s">
        <v>1031</v>
      </c>
      <c r="C59" s="79" t="s">
        <v>1044</v>
      </c>
      <c r="D59" s="79" t="s">
        <v>1103</v>
      </c>
    </row>
    <row r="60" spans="1:4">
      <c r="A60" s="79" t="s">
        <v>963</v>
      </c>
      <c r="B60" s="79" t="s">
        <v>1032</v>
      </c>
      <c r="C60" s="79" t="s">
        <v>1044</v>
      </c>
      <c r="D60" s="79" t="s">
        <v>1104</v>
      </c>
    </row>
    <row r="61" spans="1:4">
      <c r="A61" s="79" t="s">
        <v>964</v>
      </c>
      <c r="B61" s="79" t="s">
        <v>1033</v>
      </c>
      <c r="C61" s="79" t="s">
        <v>1044</v>
      </c>
      <c r="D61" s="79" t="s">
        <v>1105</v>
      </c>
    </row>
    <row r="62" spans="1:4">
      <c r="A62" s="79" t="s">
        <v>965</v>
      </c>
      <c r="B62" s="79" t="s">
        <v>1034</v>
      </c>
      <c r="C62" s="79" t="s">
        <v>1044</v>
      </c>
      <c r="D62" s="79" t="s">
        <v>1106</v>
      </c>
    </row>
    <row r="63" spans="1:4">
      <c r="A63" s="79" t="s">
        <v>966</v>
      </c>
      <c r="B63" s="79" t="s">
        <v>1035</v>
      </c>
      <c r="C63" s="79" t="s">
        <v>1044</v>
      </c>
      <c r="D63" s="79" t="s">
        <v>1107</v>
      </c>
    </row>
    <row r="64" spans="1:4">
      <c r="A64" s="79" t="s">
        <v>967</v>
      </c>
      <c r="B64" s="79" t="s">
        <v>1036</v>
      </c>
      <c r="C64" s="79" t="s">
        <v>1044</v>
      </c>
      <c r="D64" s="79" t="s">
        <v>1108</v>
      </c>
    </row>
    <row r="65" spans="1:4">
      <c r="A65" s="79" t="s">
        <v>968</v>
      </c>
      <c r="B65" s="79" t="s">
        <v>1037</v>
      </c>
      <c r="C65" s="79" t="s">
        <v>1044</v>
      </c>
      <c r="D65" s="79" t="s">
        <v>1109</v>
      </c>
    </row>
    <row r="66" spans="1:4">
      <c r="A66" s="79" t="s">
        <v>969</v>
      </c>
      <c r="B66" s="79" t="s">
        <v>1038</v>
      </c>
      <c r="C66" s="79" t="s">
        <v>1044</v>
      </c>
      <c r="D66" s="79" t="s">
        <v>1110</v>
      </c>
    </row>
    <row r="67" spans="1:4">
      <c r="A67" s="79" t="s">
        <v>970</v>
      </c>
      <c r="B67" s="79" t="s">
        <v>1039</v>
      </c>
      <c r="C67" s="79" t="s">
        <v>1044</v>
      </c>
      <c r="D67" s="79" t="s">
        <v>1111</v>
      </c>
    </row>
    <row r="68" spans="1:4">
      <c r="A68" s="79" t="s">
        <v>971</v>
      </c>
      <c r="B68" s="79" t="s">
        <v>1040</v>
      </c>
      <c r="C68" s="79" t="s">
        <v>1044</v>
      </c>
      <c r="D68" s="79" t="s">
        <v>1112</v>
      </c>
    </row>
    <row r="69" spans="1:4">
      <c r="A69" s="79" t="s">
        <v>972</v>
      </c>
      <c r="B69" s="79" t="s">
        <v>1041</v>
      </c>
      <c r="C69" s="79" t="s">
        <v>1044</v>
      </c>
      <c r="D69" s="79" t="s">
        <v>1113</v>
      </c>
    </row>
    <row r="70" spans="1:4">
      <c r="A70" s="79" t="s">
        <v>973</v>
      </c>
      <c r="B70" s="79" t="s">
        <v>1042</v>
      </c>
      <c r="C70" s="79" t="s">
        <v>1044</v>
      </c>
      <c r="D70" s="79" t="s">
        <v>1114</v>
      </c>
    </row>
  </sheetData>
  <mergeCells count="4">
    <mergeCell ref="G12:J12"/>
    <mergeCell ref="G13:J13"/>
    <mergeCell ref="G14:J14"/>
    <mergeCell ref="G15:J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2350-E43E-43A2-A841-3BA40C867424}">
  <sheetPr>
    <tabColor theme="8" tint="0.39997558519241921"/>
  </sheetPr>
  <dimension ref="A1"/>
  <sheetViews>
    <sheetView workbookViewId="0">
      <selection activeCell="K19" sqref="K19"/>
    </sheetView>
  </sheetViews>
  <sheetFormatPr defaultRowHeight="12.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F9D8-6009-4C04-A546-C5426B022F3B}">
  <sheetPr>
    <tabColor theme="7" tint="0.39997558519241921"/>
  </sheetPr>
  <dimension ref="A1"/>
  <sheetViews>
    <sheetView tabSelected="1" workbookViewId="0">
      <selection activeCell="J19" sqref="J19"/>
    </sheetView>
  </sheetViews>
  <sheetFormatPr defaultRowHeight="12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65bbcb1-e36a-4398-91d3-6b8b265ef5aa">
      <UserInfo>
        <DisplayName>Hayfa BEN AMARA</DisplayName>
        <AccountId>146</AccountId>
        <AccountType/>
      </UserInfo>
      <UserInfo>
        <DisplayName>Faten JOMAA</DisplayName>
        <AccountId>149</AccountId>
        <AccountType/>
      </UserInfo>
      <UserInfo>
        <DisplayName>Kamel MAZHOUDI</DisplayName>
        <AccountId>5226</AccountId>
        <AccountType/>
      </UserInfo>
    </SharedWithUsers>
    <TaxCatchAll xmlns="565bbcb1-e36a-4398-91d3-6b8b265ef5aa" xsi:nil="true"/>
    <lcf76f155ced4ddcb4097134ff3c332f xmlns="e14c4f9a-eae3-405c-8fcb-91f71055f0c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6389AA0F3F7640A97EA7F8F7194A67" ma:contentTypeVersion="17" ma:contentTypeDescription="Create a new document." ma:contentTypeScope="" ma:versionID="bd6ed5b552e2a1438c3825f31672b3dd">
  <xsd:schema xmlns:xsd="http://www.w3.org/2001/XMLSchema" xmlns:xs="http://www.w3.org/2001/XMLSchema" xmlns:p="http://schemas.microsoft.com/office/2006/metadata/properties" xmlns:ns2="e14c4f9a-eae3-405c-8fcb-91f71055f0ce" xmlns:ns3="565bbcb1-e36a-4398-91d3-6b8b265ef5aa" targetNamespace="http://schemas.microsoft.com/office/2006/metadata/properties" ma:root="true" ma:fieldsID="5392c3d732f94562b94b9a69f0e2d2b9" ns2:_="" ns3:_="">
    <xsd:import namespace="e14c4f9a-eae3-405c-8fcb-91f71055f0ce"/>
    <xsd:import namespace="565bbcb1-e36a-4398-91d3-6b8b265ef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c4f9a-eae3-405c-8fcb-91f71055f0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97633db-1662-44e2-9be0-9673860e25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bbcb1-e36a-4398-91d3-6b8b265ef5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40a957a-e097-4916-9e7e-1b3ec600fa35}" ma:internalName="TaxCatchAll" ma:showField="CatchAllData" ma:web="565bbcb1-e36a-4398-91d3-6b8b265ef5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577CC7-9607-408D-927E-1F324919951F}">
  <ds:schemaRefs/>
</ds:datastoreItem>
</file>

<file path=customXml/itemProps2.xml><?xml version="1.0" encoding="utf-8"?>
<ds:datastoreItem xmlns:ds="http://schemas.openxmlformats.org/officeDocument/2006/customXml" ds:itemID="{5CFEE139-DEE9-49C8-B236-FA4202ADFE5D}">
  <ds:schemaRefs/>
</ds:datastoreItem>
</file>

<file path=customXml/itemProps3.xml><?xml version="1.0" encoding="utf-8"?>
<ds:datastoreItem xmlns:ds="http://schemas.openxmlformats.org/officeDocument/2006/customXml" ds:itemID="{E050EA80-75D6-484F-A65C-F8DF7B7CA8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Document Details</vt:lpstr>
      <vt:lpstr>Revision History</vt:lpstr>
      <vt:lpstr>Materiel a retirer</vt:lpstr>
      <vt:lpstr>solde</vt:lpstr>
      <vt:lpstr>Synthèse</vt:lpstr>
      <vt:lpstr>Rating &amp; CIA Classification</vt:lpstr>
      <vt:lpstr>Laptop Register</vt:lpstr>
      <vt:lpstr>Network</vt:lpstr>
      <vt:lpstr>BARCODE SCANNER</vt:lpstr>
      <vt:lpstr>TV</vt:lpstr>
      <vt:lpstr>Phone</vt:lpstr>
      <vt:lpstr>printers </vt:lpstr>
      <vt:lpstr>CCTV</vt:lpstr>
      <vt:lpstr>Stock</vt:lpstr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Faten JOMAA</dc:creator>
  <cp:lastModifiedBy>Dorra MEJRI</cp:lastModifiedBy>
  <dcterms:created xsi:type="dcterms:W3CDTF">2018-01-15T16:26:00Z</dcterms:created>
  <dcterms:modified xsi:type="dcterms:W3CDTF">2024-08-21T19:17:27Z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0x010100D86389AA0F3F7640A97EA7F8F7194A67</vt:lpwstr>
  </property>
  <property fmtid="{D5CDD505-2E9C-101B-9397-08002B2CF9AE}" pid="3" name="AuthorIds_UIVersion_6656">
    <vt:lpwstr>149</vt:lpwstr>
  </property>
  <property fmtid="{D5CDD505-2E9C-101B-9397-08002B2CF9AE}" pid="4" name="MSIP_Label_d51e3f25-1a8a-4277-a6bc-86ae1b5c94bf_Enabled">
    <vt:lpwstr>true</vt:lpwstr>
  </property>
  <property fmtid="{D5CDD505-2E9C-101B-9397-08002B2CF9AE}" pid="5" name="MSIP_Label_d51e3f25-1a8a-4277-a6bc-86ae1b5c94bf_SetDate">
    <vt:lpwstr>2022-03-24T10:11:14Z</vt:lpwstr>
  </property>
  <property fmtid="{D5CDD505-2E9C-101B-9397-08002B2CF9AE}" pid="6" name="MSIP_Label_d51e3f25-1a8a-4277-a6bc-86ae1b5c94bf_Method">
    <vt:lpwstr>Standard</vt:lpwstr>
  </property>
  <property fmtid="{D5CDD505-2E9C-101B-9397-08002B2CF9AE}" pid="7" name="MSIP_Label_d51e3f25-1a8a-4277-a6bc-86ae1b5c94bf_Name">
    <vt:lpwstr>Default Label</vt:lpwstr>
  </property>
  <property fmtid="{D5CDD505-2E9C-101B-9397-08002B2CF9AE}" pid="8" name="MSIP_Label_d51e3f25-1a8a-4277-a6bc-86ae1b5c94bf_SiteId">
    <vt:lpwstr>4a78f2c0-297f-426d-b09f-5986924d38e7</vt:lpwstr>
  </property>
  <property fmtid="{D5CDD505-2E9C-101B-9397-08002B2CF9AE}" pid="9" name="MSIP_Label_d51e3f25-1a8a-4277-a6bc-86ae1b5c94bf_ActionId">
    <vt:lpwstr>0108c673-1de0-4817-8402-b8713293feca</vt:lpwstr>
  </property>
  <property fmtid="{D5CDD505-2E9C-101B-9397-08002B2CF9AE}" pid="10" name="MSIP_Label_d51e3f25-1a8a-4277-a6bc-86ae1b5c94bf_ContentBits">
    <vt:lpwstr>0</vt:lpwstr>
  </property>
  <property fmtid="{D5CDD505-2E9C-101B-9397-08002B2CF9AE}" pid="11" name="MediaServiceImageTags">
    <vt:lpwstr/>
  </property>
  <property fmtid="{D5CDD505-2E9C-101B-9397-08002B2CF9AE}" pid="12" name="ICV">
    <vt:lpwstr>C1F38F4DF1DB4F67B1E9A2EDDBF96655_12</vt:lpwstr>
  </property>
  <property fmtid="{D5CDD505-2E9C-101B-9397-08002B2CF9AE}" pid="13" name="KSOProductBuildVer">
    <vt:lpwstr>1036-12.2.0.16909</vt:lpwstr>
  </property>
</Properties>
</file>