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https://coficabgroup-my.sharepoint.com/personal/rui_brites_coficab_com/Documents/GRC Team/01. ISMS working folder/Certification ISO 27001 Evidence Checklist/03. Information security risk assessment procedure (6.1.2)/Working folder/Information Assets Done/"/>
    </mc:Choice>
  </mc:AlternateContent>
  <xr:revisionPtr revIDLastSave="274" documentId="13_ncr:20001_{A9F2EB6B-5069-4048-A54D-B8D615BE92D4}" xr6:coauthVersionLast="47" xr6:coauthVersionMax="47" xr10:uidLastSave="{15CA8A51-C5BF-47D9-BFC9-C03A10F9B4E8}"/>
  <bookViews>
    <workbookView xWindow="-110" yWindow="-110" windowWidth="19420" windowHeight="11500" tabRatio="802" activeTab="7" xr2:uid="{00000000-000D-0000-FFFF-FFFF00000000}"/>
  </bookViews>
  <sheets>
    <sheet name="Document Details" sheetId="1" r:id="rId1"/>
    <sheet name="Revision History" sheetId="2" r:id="rId2"/>
    <sheet name="R&amp;D -Akram BENABDELHAMID" sheetId="15" r:id="rId3"/>
    <sheet name="HR Capital - Ghaieth MERDASSI" sheetId="16" r:id="rId4"/>
    <sheet name="HR Payroll &amp; Admin - Ghaieth ME" sheetId="23" r:id="rId5"/>
    <sheet name="IT Admin - Sami BENZID" sheetId="17" r:id="rId6"/>
    <sheet name="GRC - Dorra MEJRI" sheetId="20" r:id="rId7"/>
    <sheet name="IT Purchasing - Mofdi BENGUIZA" sheetId="19" r:id="rId8"/>
  </sheets>
  <definedNames>
    <definedName name="_xlnm._FilterDatabase" localSheetId="6" hidden="1">'GRC - Dorra MEJRI'!$A$2:$J$6</definedName>
    <definedName name="_xlnm._FilterDatabase" localSheetId="3" hidden="1">'HR Capital - Ghaieth MERDASSI'!$A$2:$J$13</definedName>
    <definedName name="_xlnm._FilterDatabase" localSheetId="5" hidden="1">'IT Admin - Sami BENZID'!$A$2:$J$16</definedName>
    <definedName name="_xlnm._FilterDatabase" localSheetId="7" hidden="1">'IT Purchasing - Mofdi BENGUIZA'!$A$2:$J$8</definedName>
    <definedName name="_xlnm._FilterDatabase" localSheetId="2" hidden="1">'R&amp;D -Akram BENABDELHAMID'!$A$2:$J$23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5" l="1"/>
  <c r="G4" i="15"/>
  <c r="G4" i="23"/>
  <c r="G12" i="16"/>
  <c r="G11" i="16"/>
  <c r="G5" i="16"/>
  <c r="G3" i="20"/>
  <c r="G4" i="19"/>
  <c r="G5" i="19"/>
  <c r="G6" i="19"/>
  <c r="G7" i="19"/>
  <c r="G8" i="19"/>
  <c r="G3" i="19"/>
  <c r="G4" i="20"/>
  <c r="G5" i="20"/>
  <c r="G6" i="20"/>
  <c r="G4" i="17"/>
  <c r="G5" i="17"/>
  <c r="G6" i="17"/>
  <c r="G7" i="17"/>
  <c r="G8" i="17"/>
  <c r="G9" i="17"/>
  <c r="G10" i="17"/>
  <c r="G11" i="17"/>
  <c r="G12" i="17"/>
  <c r="G13" i="17"/>
  <c r="G14" i="17"/>
  <c r="G15" i="17"/>
  <c r="G3" i="17"/>
  <c r="G3" i="23"/>
  <c r="G5" i="23"/>
  <c r="G6" i="23"/>
  <c r="G7" i="23"/>
  <c r="G8" i="23"/>
  <c r="G3" i="16"/>
  <c r="G4" i="16"/>
  <c r="G6" i="16"/>
  <c r="G7" i="16"/>
  <c r="G8" i="16"/>
  <c r="G9" i="16"/>
  <c r="G10" i="16"/>
  <c r="G13" i="16"/>
  <c r="G3" i="15"/>
  <c r="G5" i="15"/>
  <c r="G6" i="15"/>
  <c r="G7" i="15"/>
  <c r="G8" i="15"/>
  <c r="G9" i="15"/>
  <c r="G10" i="15"/>
  <c r="G11" i="15"/>
  <c r="G12" i="15"/>
  <c r="G13" i="15"/>
  <c r="G14" i="15"/>
  <c r="G15" i="15"/>
  <c r="G16" i="15"/>
  <c r="G17" i="15"/>
  <c r="G19" i="15"/>
  <c r="G20" i="15"/>
  <c r="G21" i="15"/>
  <c r="G22" i="15"/>
</calcChain>
</file>

<file path=xl/sharedStrings.xml><?xml version="1.0" encoding="utf-8"?>
<sst xmlns="http://schemas.openxmlformats.org/spreadsheetml/2006/main" count="538" uniqueCount="202">
  <si>
    <t>Document Name</t>
  </si>
  <si>
    <t xml:space="preserve"> 2024 Information Assets &amp; Risks Register</t>
  </si>
  <si>
    <t>Version No.</t>
  </si>
  <si>
    <t>V 1</t>
  </si>
  <si>
    <t>Document No.</t>
  </si>
  <si>
    <t>Document Description</t>
  </si>
  <si>
    <t>The document identifies information assets required for the functioning of the processes.It also identifies the criticality of the assets based on its confidentiality,integrity and availability. The document also assesses the risks based on the CIA, identifies the existing controls and the risk treatment plan.</t>
  </si>
  <si>
    <t>Classification</t>
  </si>
  <si>
    <t>Confidential</t>
  </si>
  <si>
    <t>Revision History</t>
  </si>
  <si>
    <t>Sr. No.</t>
  </si>
  <si>
    <t>Date of Revision</t>
  </si>
  <si>
    <t>Version</t>
  </si>
  <si>
    <t>Description of change</t>
  </si>
  <si>
    <t>Author</t>
  </si>
  <si>
    <t>Reviewed By</t>
  </si>
  <si>
    <t>1</t>
  </si>
  <si>
    <t>Draft creation</t>
  </si>
  <si>
    <t>Dorra MEJRI</t>
  </si>
  <si>
    <t xml:space="preserve">Rui BRITES </t>
  </si>
  <si>
    <t>Confidentiality</t>
  </si>
  <si>
    <t>Integrity</t>
  </si>
  <si>
    <t>Availability</t>
  </si>
  <si>
    <t>Very High</t>
  </si>
  <si>
    <t>High</t>
  </si>
  <si>
    <t>Sami BENZID</t>
  </si>
  <si>
    <t>General Assets Rating</t>
  </si>
  <si>
    <t>Rating</t>
  </si>
  <si>
    <t>Level</t>
  </si>
  <si>
    <t>Description</t>
  </si>
  <si>
    <t>Negligible</t>
  </si>
  <si>
    <r>
      <t>Breach could result in little or no loss or injury</t>
    </r>
    <r>
      <rPr>
        <b/>
        <sz val="11"/>
        <color rgb="FF000000"/>
        <rFont val="Calibri"/>
        <family val="2"/>
      </rPr>
      <t>*</t>
    </r>
  </si>
  <si>
    <t>Low</t>
  </si>
  <si>
    <r>
      <t>Breach could result in minor loss or injury</t>
    </r>
    <r>
      <rPr>
        <b/>
        <sz val="11"/>
        <color rgb="FF000000"/>
        <rFont val="Calibri"/>
        <family val="2"/>
      </rPr>
      <t>*</t>
    </r>
  </si>
  <si>
    <t>Medium</t>
  </si>
  <si>
    <r>
      <t>Breach could result in serious loss or injury</t>
    </r>
    <r>
      <rPr>
        <b/>
        <sz val="11"/>
        <color rgb="FF000000"/>
        <rFont val="Calibri"/>
        <family val="2"/>
      </rPr>
      <t>*</t>
    </r>
    <r>
      <rPr>
        <sz val="11"/>
        <color rgb="FF000000"/>
        <rFont val="Calibri"/>
        <family val="2"/>
      </rPr>
      <t>, and the business process could be negatively affected</t>
    </r>
  </si>
  <si>
    <r>
      <t>Breach could result in very serious loss or injury</t>
    </r>
    <r>
      <rPr>
        <b/>
        <sz val="11"/>
        <color rgb="FF000000"/>
        <rFont val="Calibri"/>
        <family val="2"/>
      </rPr>
      <t>*</t>
    </r>
    <r>
      <rPr>
        <sz val="11"/>
        <color rgb="FF000000"/>
        <rFont val="Calibri"/>
        <family val="2"/>
      </rPr>
      <t>, and the business process could fail</t>
    </r>
  </si>
  <si>
    <r>
      <t>Breach could result in financial losses, or in exceptionally grave injury</t>
    </r>
    <r>
      <rPr>
        <b/>
        <sz val="11"/>
        <color rgb="FF000000"/>
        <rFont val="Calibri"/>
        <family val="2"/>
      </rPr>
      <t xml:space="preserve">* </t>
    </r>
    <r>
      <rPr>
        <sz val="11"/>
        <color rgb="FF000000"/>
        <rFont val="Calibri"/>
        <family val="2"/>
      </rPr>
      <t>to individual or the organization and the business process will fail</t>
    </r>
  </si>
  <si>
    <t>NB: All the Digital Document Assets can be printed and they have the same CIA than the Paper Document Assets</t>
  </si>
  <si>
    <t>Sr. No</t>
  </si>
  <si>
    <t>Sub-Asset Owner</t>
  </si>
  <si>
    <t>Regions/ Corporate Functions</t>
  </si>
  <si>
    <t>Information Assets</t>
  </si>
  <si>
    <t>Type</t>
  </si>
  <si>
    <t>Location</t>
  </si>
  <si>
    <t>Information Security Classification</t>
  </si>
  <si>
    <t xml:space="preserve">Asset Rating </t>
  </si>
  <si>
    <t>ISO 27001 Control ID</t>
  </si>
  <si>
    <t>RD-01</t>
  </si>
  <si>
    <t>Akram BENABDELHAMID</t>
  </si>
  <si>
    <t>R&amp;D</t>
  </si>
  <si>
    <t xml:space="preserve">Project files </t>
  </si>
  <si>
    <t>Digital</t>
  </si>
  <si>
    <t>One Drive</t>
  </si>
  <si>
    <t>A.5.9 Inventory of information and other associated assets</t>
  </si>
  <si>
    <t>RD-02</t>
  </si>
  <si>
    <t xml:space="preserve">PPAP Files </t>
  </si>
  <si>
    <t>RD-03</t>
  </si>
  <si>
    <t xml:space="preserve">Test report internal </t>
  </si>
  <si>
    <t>RD-04</t>
  </si>
  <si>
    <t>External Laboratory test report</t>
  </si>
  <si>
    <t>Email</t>
  </si>
  <si>
    <t>RD-05</t>
  </si>
  <si>
    <t xml:space="preserve">Test report data </t>
  </si>
  <si>
    <t>RD-06</t>
  </si>
  <si>
    <t>Material product investigation report</t>
  </si>
  <si>
    <t>RD-07</t>
  </si>
  <si>
    <t xml:space="preserve">Laboratory machine test reports </t>
  </si>
  <si>
    <t>Paper</t>
  </si>
  <si>
    <t>RD-08</t>
  </si>
  <si>
    <t>Industrial validation reports</t>
  </si>
  <si>
    <t>RD-09</t>
  </si>
  <si>
    <t>Laboratory quality system files</t>
  </si>
  <si>
    <t>RD-10</t>
  </si>
  <si>
    <t>customer feedback, report and approval</t>
  </si>
  <si>
    <t>RD-11</t>
  </si>
  <si>
    <t>Meeting minutes</t>
  </si>
  <si>
    <t>RD-12</t>
  </si>
  <si>
    <t>Action plans</t>
  </si>
  <si>
    <t>RD-13</t>
  </si>
  <si>
    <t>Product regulation declaration</t>
  </si>
  <si>
    <t>RD-14</t>
  </si>
  <si>
    <t>RD-15</t>
  </si>
  <si>
    <t>Lab Machine technical documents</t>
  </si>
  <si>
    <t>Flashdrive (USB)</t>
  </si>
  <si>
    <t>RD-16</t>
  </si>
  <si>
    <t xml:space="preserve">customer drawing files </t>
  </si>
  <si>
    <t>RD-17</t>
  </si>
  <si>
    <t>industrial validation machine tech. Doc</t>
  </si>
  <si>
    <t>RD-18</t>
  </si>
  <si>
    <t>norms and standards</t>
  </si>
  <si>
    <t>SharePoint</t>
  </si>
  <si>
    <t>Breach could result in little or no loss or injury*</t>
  </si>
  <si>
    <t>Breach could result in minor loss or injury*</t>
  </si>
  <si>
    <t>Breach could result in serious loss or injury*, and the business process could be negatively affected</t>
  </si>
  <si>
    <t>Breach could result in very serious loss or injury*, and the business process could fail</t>
  </si>
  <si>
    <t>Breach could result in financial losses, or in exceptionally grave injury* to individual or the organization and the business process will fail</t>
  </si>
  <si>
    <t>Control ID</t>
  </si>
  <si>
    <t>HRC 1</t>
  </si>
  <si>
    <t>Ayoub BENGUIZA
Sofiene BELGAIED
Fatma DHAOUADI</t>
  </si>
  <si>
    <t>Human Ressources Capital</t>
  </si>
  <si>
    <t>Recruitment procedures and policies</t>
  </si>
  <si>
    <t>SharePoint
OneDrive</t>
  </si>
  <si>
    <t>HRC 2</t>
  </si>
  <si>
    <t>Training procedures and policies files</t>
  </si>
  <si>
    <t>HRC 3</t>
  </si>
  <si>
    <t>Organizational design procedure</t>
  </si>
  <si>
    <t>HRC 4</t>
  </si>
  <si>
    <t xml:space="preserve">Perfermance appraisal procedure </t>
  </si>
  <si>
    <t>HRC 5</t>
  </si>
  <si>
    <t>Salary Matrix Sheet</t>
  </si>
  <si>
    <t xml:space="preserve">Digital </t>
  </si>
  <si>
    <t>OneDrive</t>
  </si>
  <si>
    <t>HRC 6</t>
  </si>
  <si>
    <t>Employees perfermance appraisal sheet</t>
  </si>
  <si>
    <t>Digital &amp; Paper</t>
  </si>
  <si>
    <t>HRC 7</t>
  </si>
  <si>
    <t>COFICAB Employees + Candidates Cvs</t>
  </si>
  <si>
    <t>HRC 8</t>
  </si>
  <si>
    <t>Training Information</t>
  </si>
  <si>
    <t>HRC 9</t>
  </si>
  <si>
    <t>Employees Job description</t>
  </si>
  <si>
    <t>HRC 10</t>
  </si>
  <si>
    <t>Organization chart</t>
  </si>
  <si>
    <t>HRC 11</t>
  </si>
  <si>
    <t>Training Content documents</t>
  </si>
  <si>
    <t>HRPR 1</t>
  </si>
  <si>
    <t>MOEZ SFAIHI 
MEFTEH ZENATI</t>
  </si>
  <si>
    <t>Human Resources Payroll and Administration</t>
  </si>
  <si>
    <t>Monthly Personal Statistics</t>
  </si>
  <si>
    <t>HRPR 2</t>
  </si>
  <si>
    <r>
      <rPr>
        <sz val="10"/>
        <color rgb="FF000000"/>
        <rFont val="Arial"/>
        <family val="2"/>
      </rPr>
      <t>Staff records / Employee's files</t>
    </r>
    <r>
      <rPr>
        <sz val="10"/>
        <color rgb="FF000000"/>
        <rFont val="Arial"/>
        <family val="2"/>
      </rPr>
      <t xml:space="preserve"> </t>
    </r>
  </si>
  <si>
    <t>HR Offices</t>
  </si>
  <si>
    <t>HRPR 3</t>
  </si>
  <si>
    <t>Completed HR forms</t>
  </si>
  <si>
    <t>HRPR 4</t>
  </si>
  <si>
    <t>HR archives</t>
  </si>
  <si>
    <t>HRPR 5</t>
  </si>
  <si>
    <t>payroll documents</t>
  </si>
  <si>
    <t>HRPR 6</t>
  </si>
  <si>
    <t>Monthly Payroll Sheet</t>
  </si>
  <si>
    <t>IT 1</t>
  </si>
  <si>
    <t>IT Admin</t>
  </si>
  <si>
    <t>Project specific documents ( Cabling, security architechture, Web filtring, AntiVirus )</t>
  </si>
  <si>
    <t>IT SharePoint</t>
  </si>
  <si>
    <t>IT 2</t>
  </si>
  <si>
    <t>Network Devices Manual</t>
  </si>
  <si>
    <t>IT 3</t>
  </si>
  <si>
    <t>Security Devices Manual</t>
  </si>
  <si>
    <t>IT 4</t>
  </si>
  <si>
    <t>IT Devices manuals</t>
  </si>
  <si>
    <t>IT 5</t>
  </si>
  <si>
    <t>Application and supporting utilities User guides</t>
  </si>
  <si>
    <t>IT 6</t>
  </si>
  <si>
    <t>Technical Documents (Logical Designs )</t>
  </si>
  <si>
    <t>IT 7</t>
  </si>
  <si>
    <t>IT Asset Inventory</t>
  </si>
  <si>
    <t>IT 8</t>
  </si>
  <si>
    <t>Software Licenses (Microsoft, cisco ...)</t>
  </si>
  <si>
    <t>IT 9</t>
  </si>
  <si>
    <t>Partners Contracts (Microsft, ...)</t>
  </si>
  <si>
    <t>IT 10</t>
  </si>
  <si>
    <t>Switches, Security Devices, OS, Domain Logs</t>
  </si>
  <si>
    <t>IT 11</t>
  </si>
  <si>
    <t>IT Minutes of meetings</t>
  </si>
  <si>
    <t>IT 12</t>
  </si>
  <si>
    <t>COFICAB E-mails</t>
  </si>
  <si>
    <t>AD Server</t>
  </si>
  <si>
    <t>IT 13</t>
  </si>
  <si>
    <t>Goods issue documents</t>
  </si>
  <si>
    <t>GRC 1</t>
  </si>
  <si>
    <t>Information Security</t>
  </si>
  <si>
    <t>Policies &amp; Procedures</t>
  </si>
  <si>
    <t>Process SharePoint</t>
  </si>
  <si>
    <t>GRC 2</t>
  </si>
  <si>
    <t>Records</t>
  </si>
  <si>
    <t>GRC 3</t>
  </si>
  <si>
    <t>BCP Documents</t>
  </si>
  <si>
    <t>GRC 4</t>
  </si>
  <si>
    <t>ISMS Archives</t>
  </si>
  <si>
    <t>PUR 1</t>
  </si>
  <si>
    <t>Yosra KEROUAT</t>
  </si>
  <si>
    <t>Purchasing IT related</t>
  </si>
  <si>
    <t>Prix de revient</t>
  </si>
  <si>
    <t>PUR 2</t>
  </si>
  <si>
    <t>Dossier des fournisseurs (RIB, code CNSS, Matricule, factures, , etc)</t>
  </si>
  <si>
    <t>PUR 3</t>
  </si>
  <si>
    <t>Demande d'achat</t>
  </si>
  <si>
    <t>PUR 4</t>
  </si>
  <si>
    <t>Cahier de charge</t>
  </si>
  <si>
    <t>PUR 5</t>
  </si>
  <si>
    <t>Bon de commande</t>
  </si>
  <si>
    <t>PUR 6</t>
  </si>
  <si>
    <t>Ordre de virement</t>
  </si>
  <si>
    <t>Paper&amp; Digital</t>
  </si>
  <si>
    <t>Email &amp; OneDrive</t>
  </si>
  <si>
    <t>desktop + OneDrive</t>
  </si>
  <si>
    <t>Coficab Internal Server</t>
  </si>
  <si>
    <t>Flashdrive (USB) &amp; OneDrive</t>
  </si>
  <si>
    <t>Conception folder</t>
  </si>
  <si>
    <t>BOM, rooting and product design files</t>
  </si>
  <si>
    <t>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</si>
</sst>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charset val="134"/>
    </font>
    <font>
      <b/>
      <sz val="10"/>
      <color rgb="FF000000"/>
      <name val="Verdana"/>
      <family val="2"/>
    </font>
    <font>
      <sz val="10"/>
      <color rgb="FFFFFFFF"/>
      <name val="Arial"/>
      <family val="2"/>
    </font>
    <font>
      <sz val="10"/>
      <name val="Arial"/>
      <family val="2"/>
    </font>
    <font>
      <sz val="10"/>
      <color rgb="FF000000"/>
      <name val="Arial"/>
      <family val="2"/>
    </font>
    <font>
      <b/>
      <sz val="11"/>
      <color rgb="FF000000"/>
      <name val="Arial"/>
      <family val="2"/>
    </font>
    <font>
      <b/>
      <sz val="10.5"/>
      <color rgb="FF000000"/>
      <name val="Arial"/>
      <family val="2"/>
    </font>
    <font>
      <sz val="10.5"/>
      <color rgb="FF000000"/>
      <name val="Arial"/>
      <family val="2"/>
    </font>
    <font>
      <b/>
      <sz val="11"/>
      <color rgb="FFFFFFFF"/>
      <name val="Arial"/>
      <family val="2"/>
    </font>
    <font>
      <sz val="11"/>
      <name val="Arial"/>
      <family val="2"/>
    </font>
    <font>
      <sz val="11"/>
      <color rgb="FF000000"/>
      <name val="Helvatica"/>
      <charset val="134"/>
    </font>
    <font>
      <sz val="11"/>
      <color rgb="FF000000"/>
      <name val="Arial"/>
      <family val="2"/>
    </font>
    <font>
      <b/>
      <sz val="18"/>
      <color rgb="FF000000"/>
      <name val="Arial"/>
      <family val="2"/>
    </font>
    <font>
      <sz val="10"/>
      <color theme="1" tint="0.249977111117893"/>
      <name val="Arial"/>
      <family val="2"/>
    </font>
    <font>
      <sz val="10"/>
      <color theme="1"/>
      <name val="Arial"/>
      <family val="2"/>
    </font>
    <font>
      <sz val="11"/>
      <color theme="1"/>
      <name val="Calibri"/>
      <family val="2"/>
      <scheme val="minor"/>
    </font>
    <font>
      <u/>
      <sz val="11"/>
      <color theme="10"/>
      <name val="Calibri"/>
      <family val="2"/>
      <scheme val="minor"/>
    </font>
    <font>
      <sz val="10"/>
      <color rgb="FF000000"/>
      <name val="Arial"/>
      <family val="2"/>
    </font>
    <font>
      <sz val="11"/>
      <color rgb="FF000000"/>
      <name val="Calibri"/>
      <family val="2"/>
    </font>
    <font>
      <b/>
      <sz val="11"/>
      <color rgb="FF000000"/>
      <name val="Calibri"/>
      <family val="2"/>
    </font>
    <font>
      <sz val="8"/>
      <name val="Arial"/>
      <family val="2"/>
    </font>
  </fonts>
  <fills count="18">
    <fill>
      <patternFill patternType="none"/>
    </fill>
    <fill>
      <patternFill patternType="gray125"/>
    </fill>
    <fill>
      <patternFill patternType="solid">
        <fgColor rgb="FFC00000"/>
        <bgColor rgb="FF0A309E"/>
      </patternFill>
    </fill>
    <fill>
      <patternFill patternType="solid">
        <fgColor rgb="FFC0C0C0"/>
        <bgColor rgb="FF000000"/>
      </patternFill>
    </fill>
    <fill>
      <patternFill patternType="solid">
        <fgColor rgb="FFFF0000"/>
        <bgColor rgb="FF000000"/>
      </patternFill>
    </fill>
    <fill>
      <patternFill patternType="solid">
        <fgColor rgb="FF808080"/>
        <bgColor rgb="FF000000"/>
      </patternFill>
    </fill>
    <fill>
      <patternFill patternType="solid">
        <fgColor theme="1" tint="0.499984740745262"/>
        <bgColor indexed="64"/>
      </patternFill>
    </fill>
    <fill>
      <patternFill patternType="solid">
        <fgColor rgb="FFFFFFFF"/>
        <bgColor rgb="FF000000"/>
      </patternFill>
    </fill>
    <fill>
      <patternFill patternType="solid">
        <fgColor rgb="FFFF0000"/>
        <bgColor rgb="FFFF0000"/>
      </patternFill>
    </fill>
    <fill>
      <patternFill patternType="solid">
        <fgColor rgb="FFC0C0C0"/>
        <bgColor indexed="64"/>
      </patternFill>
    </fill>
    <fill>
      <patternFill patternType="solid">
        <fgColor rgb="FFFF0000"/>
        <bgColor indexed="64"/>
      </patternFill>
    </fill>
    <fill>
      <patternFill patternType="solid">
        <fgColor theme="0"/>
        <bgColor indexed="64"/>
      </patternFill>
    </fill>
    <fill>
      <patternFill patternType="solid">
        <fgColor theme="0" tint="-4.9989318521683403E-2"/>
        <bgColor indexed="64"/>
      </patternFill>
    </fill>
    <fill>
      <patternFill patternType="solid">
        <fgColor rgb="FFC00000"/>
        <bgColor indexed="64"/>
      </patternFill>
    </fill>
    <fill>
      <patternFill patternType="solid">
        <fgColor theme="8" tint="0.79995117038483843"/>
        <bgColor indexed="64"/>
      </patternFill>
    </fill>
    <fill>
      <patternFill patternType="solid">
        <fgColor rgb="FFFFFFFF"/>
        <bgColor rgb="FFFFFFFF"/>
      </patternFill>
    </fill>
    <fill>
      <patternFill patternType="solid">
        <fgColor rgb="FFFFFF00"/>
        <bgColor indexed="64"/>
      </patternFill>
    </fill>
    <fill>
      <patternFill patternType="solid">
        <fgColor theme="0"/>
        <bgColor rgb="FF000000"/>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auto="1"/>
      </left>
      <right/>
      <top/>
      <bottom/>
      <diagonal/>
    </border>
    <border>
      <left style="thin">
        <color auto="1"/>
      </left>
      <right style="thin">
        <color auto="1"/>
      </right>
      <top style="thin">
        <color auto="1"/>
      </top>
      <bottom style="thin">
        <color rgb="FF000000"/>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style="thin">
        <color auto="1"/>
      </left>
      <right style="thin">
        <color rgb="FF000000"/>
      </right>
      <top style="thin">
        <color rgb="FF000000"/>
      </top>
      <bottom/>
      <diagonal/>
    </border>
    <border>
      <left style="thin">
        <color rgb="FF000000"/>
      </left>
      <right style="thin">
        <color rgb="FF000000"/>
      </right>
      <top/>
      <bottom style="thin">
        <color rgb="FF000000"/>
      </bottom>
      <diagonal/>
    </border>
    <border>
      <left/>
      <right style="medium">
        <color auto="1"/>
      </right>
      <top/>
      <bottom style="medium">
        <color auto="1"/>
      </bottom>
      <diagonal/>
    </border>
    <border>
      <left style="medium">
        <color rgb="FF000000"/>
      </left>
      <right style="medium">
        <color rgb="FF000000"/>
      </right>
      <top/>
      <bottom style="medium">
        <color rgb="FF000000"/>
      </bottom>
      <diagonal/>
    </border>
    <border>
      <left style="thin">
        <color auto="1"/>
      </left>
      <right/>
      <top/>
      <bottom style="thin">
        <color auto="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bottom style="thin">
        <color rgb="FFE2231A"/>
      </bottom>
      <diagonal/>
    </border>
    <border>
      <left style="thin">
        <color auto="1"/>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auto="1"/>
      </top>
      <bottom/>
      <diagonal/>
    </border>
    <border>
      <left style="thin">
        <color rgb="FF000000"/>
      </left>
      <right/>
      <top/>
      <bottom/>
      <diagonal/>
    </border>
    <border>
      <left style="thin">
        <color rgb="FF000000"/>
      </left>
      <right/>
      <top/>
      <bottom style="thin">
        <color rgb="FF000000"/>
      </bottom>
      <diagonal/>
    </border>
    <border>
      <left style="thin">
        <color auto="1"/>
      </left>
      <right style="thin">
        <color rgb="FF000000"/>
      </right>
      <top/>
      <bottom style="thin">
        <color auto="1"/>
      </bottom>
      <diagonal/>
    </border>
  </borders>
  <cellStyleXfs count="6">
    <xf numFmtId="0" fontId="0" fillId="0" borderId="0"/>
    <xf numFmtId="0" fontId="16" fillId="0" borderId="0" applyNumberFormat="0" applyFill="0" applyBorder="0" applyAlignment="0" applyProtection="0"/>
    <xf numFmtId="0" fontId="14" fillId="0" borderId="0"/>
    <xf numFmtId="0" fontId="15" fillId="0" borderId="0"/>
    <xf numFmtId="0" fontId="15" fillId="0" borderId="0"/>
    <xf numFmtId="0" fontId="17" fillId="0" borderId="0"/>
  </cellStyleXfs>
  <cellXfs count="103">
    <xf numFmtId="0" fontId="0" fillId="0" borderId="0" xfId="0"/>
    <xf numFmtId="0" fontId="0" fillId="0" borderId="0" xfId="0" applyAlignment="1">
      <alignment vertical="center"/>
    </xf>
    <xf numFmtId="0" fontId="0" fillId="0" borderId="0" xfId="0" applyAlignment="1">
      <alignment horizontal="center"/>
    </xf>
    <xf numFmtId="0" fontId="2" fillId="2" borderId="2"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xf numFmtId="0" fontId="4" fillId="0" borderId="8" xfId="0" applyFont="1" applyBorder="1" applyAlignment="1">
      <alignment horizontal="center" vertical="center" wrapText="1"/>
    </xf>
    <xf numFmtId="0" fontId="4" fillId="0" borderId="8" xfId="0" applyFont="1" applyBorder="1" applyAlignment="1">
      <alignment horizontal="center" vertical="center"/>
    </xf>
    <xf numFmtId="0" fontId="3" fillId="0" borderId="5" xfId="0" applyFont="1" applyBorder="1" applyAlignment="1">
      <alignment horizontal="center" vertical="center" wrapText="1"/>
    </xf>
    <xf numFmtId="0" fontId="4" fillId="0" borderId="9" xfId="0" applyFont="1" applyBorder="1"/>
    <xf numFmtId="0" fontId="4" fillId="0" borderId="9" xfId="0" applyFont="1" applyBorder="1" applyAlignment="1">
      <alignment horizontal="center" vertical="center" wrapText="1"/>
    </xf>
    <xf numFmtId="0" fontId="4" fillId="0" borderId="9" xfId="0" applyFont="1" applyBorder="1" applyAlignment="1">
      <alignment horizontal="center" vertical="center"/>
    </xf>
    <xf numFmtId="0" fontId="4" fillId="0" borderId="0" xfId="0" applyFont="1"/>
    <xf numFmtId="0" fontId="4" fillId="0" borderId="5" xfId="0" applyFont="1" applyBorder="1" applyAlignment="1">
      <alignment horizontal="center" vertical="center" wrapText="1"/>
    </xf>
    <xf numFmtId="0" fontId="4" fillId="0" borderId="0" xfId="0" applyFont="1" applyAlignment="1">
      <alignment horizontal="right" vertical="center"/>
    </xf>
    <xf numFmtId="0" fontId="4" fillId="0" borderId="0" xfId="0" applyFont="1" applyAlignment="1">
      <alignment horizontal="center"/>
    </xf>
    <xf numFmtId="0" fontId="5" fillId="0" borderId="0" xfId="0" applyFont="1"/>
    <xf numFmtId="0" fontId="6" fillId="3" borderId="10" xfId="0" applyFont="1" applyFill="1" applyBorder="1" applyAlignment="1">
      <alignment horizontal="justify" vertical="center" wrapText="1"/>
    </xf>
    <xf numFmtId="0" fontId="6" fillId="3" borderId="11" xfId="0" applyFont="1" applyFill="1" applyBorder="1" applyAlignment="1">
      <alignment horizontal="justify" vertical="center" wrapText="1"/>
    </xf>
    <xf numFmtId="0" fontId="7" fillId="0" borderId="12" xfId="0" applyFont="1" applyBorder="1" applyAlignment="1">
      <alignment horizontal="justify" vertical="center" wrapText="1"/>
    </xf>
    <xf numFmtId="0" fontId="2" fillId="2" borderId="0" xfId="0" applyFont="1" applyFill="1" applyAlignment="1">
      <alignment horizontal="center" vertical="center" wrapText="1"/>
    </xf>
    <xf numFmtId="0" fontId="0" fillId="0" borderId="4" xfId="0" applyBorder="1"/>
    <xf numFmtId="0" fontId="0" fillId="0" borderId="4" xfId="0" applyBorder="1" applyAlignment="1">
      <alignment wrapText="1"/>
    </xf>
    <xf numFmtId="0" fontId="4" fillId="4" borderId="1" xfId="0" applyFont="1" applyFill="1" applyBorder="1" applyAlignment="1">
      <alignment horizontal="center" vertical="center"/>
    </xf>
    <xf numFmtId="0" fontId="4" fillId="5" borderId="5" xfId="0" applyFont="1" applyFill="1" applyBorder="1"/>
    <xf numFmtId="0" fontId="4" fillId="5" borderId="9" xfId="0" applyFont="1" applyFill="1" applyBorder="1"/>
    <xf numFmtId="0" fontId="4" fillId="5" borderId="9" xfId="0" applyFont="1" applyFill="1" applyBorder="1" applyAlignment="1">
      <alignment horizontal="left" vertical="center" wrapText="1"/>
    </xf>
    <xf numFmtId="0" fontId="4" fillId="5" borderId="9" xfId="0" applyFont="1" applyFill="1" applyBorder="1" applyAlignment="1">
      <alignment horizontal="center"/>
    </xf>
    <xf numFmtId="0" fontId="4" fillId="5" borderId="9" xfId="0" applyFont="1" applyFill="1" applyBorder="1" applyAlignment="1">
      <alignment horizontal="center" vertical="center"/>
    </xf>
    <xf numFmtId="0" fontId="0" fillId="6" borderId="3" xfId="0"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4" fillId="0" borderId="9" xfId="0" applyFont="1" applyBorder="1" applyAlignment="1">
      <alignment vertical="center" wrapText="1"/>
    </xf>
    <xf numFmtId="0" fontId="4" fillId="7" borderId="9" xfId="0" applyFont="1" applyFill="1" applyBorder="1" applyAlignment="1">
      <alignment vertical="center" wrapText="1"/>
    </xf>
    <xf numFmtId="0" fontId="4" fillId="0" borderId="9" xfId="0" applyFont="1" applyBorder="1" applyAlignment="1">
      <alignment vertical="center"/>
    </xf>
    <xf numFmtId="0" fontId="4" fillId="5" borderId="15" xfId="0" applyFont="1" applyFill="1" applyBorder="1"/>
    <xf numFmtId="0" fontId="4" fillId="5" borderId="7" xfId="0" applyFont="1" applyFill="1" applyBorder="1"/>
    <xf numFmtId="0" fontId="0" fillId="0" borderId="16" xfId="0" applyBorder="1" applyAlignment="1">
      <alignment wrapText="1"/>
    </xf>
    <xf numFmtId="0" fontId="0" fillId="0" borderId="16" xfId="0" applyBorder="1" applyAlignment="1">
      <alignment vertical="center" wrapText="1"/>
    </xf>
    <xf numFmtId="0" fontId="0" fillId="0" borderId="16" xfId="0" applyBorder="1" applyAlignment="1">
      <alignment vertical="center"/>
    </xf>
    <xf numFmtId="0" fontId="0" fillId="6" borderId="4" xfId="0" applyFill="1" applyBorder="1" applyAlignment="1">
      <alignment horizontal="center" vertical="center"/>
    </xf>
    <xf numFmtId="0" fontId="4" fillId="0" borderId="7" xfId="0" applyFont="1" applyBorder="1" applyAlignment="1">
      <alignment vertical="center"/>
    </xf>
    <xf numFmtId="0" fontId="4" fillId="0" borderId="7" xfId="0" applyFont="1" applyBorder="1" applyAlignment="1">
      <alignment horizontal="center" vertical="center" wrapText="1"/>
    </xf>
    <xf numFmtId="0" fontId="4" fillId="8" borderId="1" xfId="0" applyFont="1" applyFill="1" applyBorder="1" applyAlignment="1">
      <alignment horizontal="center" vertical="center"/>
    </xf>
    <xf numFmtId="0" fontId="4" fillId="0" borderId="8" xfId="0" applyFont="1" applyBorder="1" applyAlignment="1">
      <alignment vertical="center" wrapText="1"/>
    </xf>
    <xf numFmtId="0" fontId="4" fillId="5" borderId="6" xfId="0" applyFont="1" applyFill="1" applyBorder="1"/>
    <xf numFmtId="0" fontId="4" fillId="4" borderId="1" xfId="0" applyFont="1" applyFill="1" applyBorder="1" applyAlignment="1">
      <alignment horizontal="center" vertical="center" wrapText="1"/>
    </xf>
    <xf numFmtId="0" fontId="3" fillId="0" borderId="4" xfId="0" applyFont="1" applyBorder="1" applyAlignment="1">
      <alignment horizontal="center" vertical="center" wrapText="1"/>
    </xf>
    <xf numFmtId="0" fontId="4" fillId="0" borderId="5" xfId="0" applyFont="1" applyBorder="1"/>
    <xf numFmtId="0" fontId="4" fillId="7" borderId="5" xfId="0" applyFont="1" applyFill="1" applyBorder="1"/>
    <xf numFmtId="0" fontId="4" fillId="7" borderId="15" xfId="0" applyFont="1" applyFill="1" applyBorder="1"/>
    <xf numFmtId="0" fontId="4" fillId="7" borderId="4" xfId="0" applyFont="1" applyFill="1" applyBorder="1"/>
    <xf numFmtId="0" fontId="4" fillId="0" borderId="18" xfId="0" applyFont="1" applyBorder="1" applyAlignment="1">
      <alignment vertical="center" wrapText="1"/>
    </xf>
    <xf numFmtId="0" fontId="4" fillId="5" borderId="8" xfId="0" applyFont="1" applyFill="1" applyBorder="1"/>
    <xf numFmtId="0" fontId="4" fillId="5" borderId="8" xfId="0" applyFont="1" applyFill="1" applyBorder="1" applyAlignment="1">
      <alignment horizontal="center" vertical="center"/>
    </xf>
    <xf numFmtId="0" fontId="7" fillId="0" borderId="20" xfId="0" applyFont="1" applyBorder="1" applyAlignment="1">
      <alignment horizontal="justify" vertical="center" wrapText="1"/>
    </xf>
    <xf numFmtId="0" fontId="0" fillId="6" borderId="21" xfId="0" applyFill="1" applyBorder="1" applyAlignment="1">
      <alignment horizontal="center" vertical="center"/>
    </xf>
    <xf numFmtId="0" fontId="10" fillId="14" borderId="4" xfId="0" applyFont="1" applyFill="1" applyBorder="1" applyAlignment="1">
      <alignment horizontal="center" vertical="center"/>
    </xf>
    <xf numFmtId="14" fontId="0" fillId="14" borderId="4" xfId="0" applyNumberFormat="1" applyFill="1" applyBorder="1" applyAlignment="1">
      <alignment horizontal="center" vertical="center"/>
    </xf>
    <xf numFmtId="49" fontId="9" fillId="14" borderId="4" xfId="0" applyNumberFormat="1" applyFont="1" applyFill="1" applyBorder="1" applyAlignment="1">
      <alignment horizontal="center" vertical="center"/>
    </xf>
    <xf numFmtId="0" fontId="11" fillId="14" borderId="4" xfId="0" applyFont="1" applyFill="1" applyBorder="1" applyAlignment="1">
      <alignment horizontal="center" wrapText="1"/>
    </xf>
    <xf numFmtId="0" fontId="13" fillId="11" borderId="23" xfId="2" applyFont="1" applyFill="1" applyBorder="1" applyAlignment="1" applyProtection="1">
      <alignment horizontal="left" vertical="center" wrapText="1"/>
      <protection locked="0"/>
    </xf>
    <xf numFmtId="0" fontId="14" fillId="12" borderId="0" xfId="2" applyFill="1" applyAlignment="1">
      <alignment vertical="center" wrapText="1"/>
    </xf>
    <xf numFmtId="0" fontId="19" fillId="9" borderId="10" xfId="0" applyFont="1" applyFill="1" applyBorder="1" applyAlignment="1">
      <alignment horizontal="left" vertical="center" wrapText="1" indent="3"/>
    </xf>
    <xf numFmtId="0" fontId="19" fillId="9" borderId="11" xfId="0" applyFont="1" applyFill="1" applyBorder="1" applyAlignment="1">
      <alignment horizontal="left" vertical="center" wrapText="1" indent="3"/>
    </xf>
    <xf numFmtId="0" fontId="18" fillId="0" borderId="20" xfId="0" applyFont="1" applyBorder="1" applyAlignment="1">
      <alignment horizontal="left" vertical="center" wrapText="1" indent="3"/>
    </xf>
    <xf numFmtId="0" fontId="18" fillId="0" borderId="12" xfId="0" applyFont="1" applyBorder="1" applyAlignment="1">
      <alignment horizontal="left" vertical="center" wrapText="1" indent="3"/>
    </xf>
    <xf numFmtId="0" fontId="3" fillId="10" borderId="19" xfId="0" applyFont="1" applyFill="1" applyBorder="1" applyAlignment="1">
      <alignment wrapText="1"/>
    </xf>
    <xf numFmtId="0" fontId="4" fillId="16" borderId="9" xfId="0" applyFont="1" applyFill="1" applyBorder="1" applyAlignment="1">
      <alignment horizontal="center" vertical="center" wrapText="1"/>
    </xf>
    <xf numFmtId="0" fontId="4" fillId="7" borderId="18" xfId="0" applyFont="1" applyFill="1" applyBorder="1"/>
    <xf numFmtId="0" fontId="4" fillId="0" borderId="20" xfId="0" applyFont="1" applyBorder="1" applyAlignment="1">
      <alignment vertical="center" wrapText="1"/>
    </xf>
    <xf numFmtId="0" fontId="5" fillId="0" borderId="22" xfId="0" applyFont="1" applyBorder="1" applyAlignment="1">
      <alignment horizontal="center" vertical="center"/>
    </xf>
    <xf numFmtId="0" fontId="5" fillId="0" borderId="22" xfId="0" applyFont="1" applyBorder="1" applyAlignment="1">
      <alignment horizontal="center" vertical="center" wrapText="1"/>
    </xf>
    <xf numFmtId="0" fontId="4" fillId="14" borderId="4" xfId="0" applyFont="1" applyFill="1" applyBorder="1" applyAlignment="1">
      <alignment horizontal="center" vertical="center"/>
    </xf>
    <xf numFmtId="0" fontId="4" fillId="14" borderId="4"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xf>
    <xf numFmtId="0" fontId="4" fillId="0" borderId="4" xfId="0" applyFont="1" applyBorder="1" applyAlignment="1">
      <alignment wrapText="1"/>
    </xf>
    <xf numFmtId="0" fontId="3" fillId="11" borderId="19" xfId="0" applyFont="1" applyFill="1" applyBorder="1" applyAlignment="1">
      <alignment wrapText="1"/>
    </xf>
    <xf numFmtId="0" fontId="4" fillId="17" borderId="8" xfId="0" applyFont="1" applyFill="1" applyBorder="1" applyAlignment="1">
      <alignment horizontal="center" vertical="center"/>
    </xf>
    <xf numFmtId="0" fontId="12" fillId="15" borderId="0" xfId="0" applyFont="1" applyFill="1" applyAlignment="1">
      <alignment horizontal="center" vertical="center"/>
    </xf>
    <xf numFmtId="0" fontId="3" fillId="0" borderId="0" xfId="0" applyFont="1"/>
    <xf numFmtId="0" fontId="8" fillId="2" borderId="22" xfId="0" applyFont="1" applyFill="1" applyBorder="1" applyAlignment="1">
      <alignment horizontal="center" vertical="center"/>
    </xf>
    <xf numFmtId="0" fontId="9" fillId="13" borderId="22" xfId="0" applyFont="1" applyFill="1" applyBorder="1"/>
    <xf numFmtId="0" fontId="1" fillId="0" borderId="0" xfId="0" applyFont="1" applyAlignment="1">
      <alignment horizontal="center" vertical="center"/>
    </xf>
    <xf numFmtId="0" fontId="3" fillId="0" borderId="1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17"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4" xfId="0" applyFont="1" applyBorder="1" applyAlignment="1">
      <alignment horizontal="center" vertical="center"/>
    </xf>
    <xf numFmtId="0" fontId="4" fillId="0" borderId="1" xfId="0" applyFont="1" applyBorder="1" applyAlignment="1">
      <alignment horizontal="center" vertical="center"/>
    </xf>
  </cellXfs>
  <cellStyles count="6">
    <cellStyle name="Hyperlink 2" xfId="1" xr:uid="{00000000-0005-0000-0000-000031000000}"/>
    <cellStyle name="Normal" xfId="0" builtinId="0"/>
    <cellStyle name="Normal 2" xfId="2" xr:uid="{00000000-0005-0000-0000-000032000000}"/>
    <cellStyle name="Normal 3" xfId="3" xr:uid="{00000000-0005-0000-0000-000033000000}"/>
    <cellStyle name="Normal 3 2" xfId="4" xr:uid="{00000000-0005-0000-0000-000034000000}"/>
    <cellStyle name="Normal 4" xfId="5" xr:uid="{00000000-0005-0000-0000-000035000000}"/>
  </cellStyles>
  <dxfs count="22">
    <dxf>
      <fill>
        <patternFill patternType="solid">
          <fgColor rgb="FFFF0000"/>
          <bgColor rgb="FFFF0000"/>
        </patternFill>
      </fill>
    </dxf>
    <dxf>
      <fill>
        <patternFill patternType="solid">
          <bgColor rgb="FFFF0000"/>
        </patternFill>
      </fill>
      <border>
        <left style="thin">
          <color auto="1"/>
        </left>
        <right style="thin">
          <color auto="1"/>
        </right>
        <top style="thin">
          <color auto="1"/>
        </top>
        <bottom style="thin">
          <color auto="1"/>
        </bottom>
      </border>
    </dxf>
    <dxf>
      <fill>
        <patternFill patternType="solid">
          <fgColor rgb="FFFF0000"/>
          <bgColor rgb="FFFF0000"/>
        </patternFill>
      </fill>
    </dxf>
    <dxf>
      <fill>
        <patternFill patternType="solid">
          <bgColor rgb="FFFF0000"/>
        </patternFill>
      </fill>
      <border>
        <left style="thin">
          <color auto="1"/>
        </left>
        <right style="thin">
          <color auto="1"/>
        </right>
        <top style="thin">
          <color auto="1"/>
        </top>
        <bottom style="thin">
          <color auto="1"/>
        </bottom>
      </border>
    </dxf>
    <dxf>
      <fill>
        <patternFill patternType="solid">
          <fgColor rgb="FFFF0000"/>
          <bgColor rgb="FFFF0000"/>
        </patternFill>
      </fill>
    </dxf>
    <dxf>
      <fill>
        <patternFill patternType="solid">
          <bgColor rgb="FFFF0000"/>
        </patternFill>
      </fill>
      <border>
        <left style="thin">
          <color auto="1"/>
        </left>
        <right style="thin">
          <color auto="1"/>
        </right>
        <top style="thin">
          <color auto="1"/>
        </top>
        <bottom style="thin">
          <color auto="1"/>
        </bottom>
      </border>
    </dxf>
    <dxf>
      <fill>
        <patternFill patternType="solid">
          <fgColor rgb="FFFF0000"/>
          <bgColor rgb="FFFF0000"/>
        </patternFill>
      </fill>
    </dxf>
    <dxf>
      <fill>
        <patternFill patternType="solid">
          <bgColor rgb="FFFF0000"/>
        </patternFill>
      </fill>
      <border>
        <left style="thin">
          <color auto="1"/>
        </left>
        <right style="thin">
          <color auto="1"/>
        </right>
        <top style="thin">
          <color auto="1"/>
        </top>
        <bottom style="thin">
          <color auto="1"/>
        </bottom>
      </border>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bgColor rgb="FFFF0000"/>
        </patternFill>
      </fill>
      <border>
        <left style="thin">
          <color auto="1"/>
        </left>
        <right style="thin">
          <color auto="1"/>
        </right>
        <top style="thin">
          <color auto="1"/>
        </top>
        <bottom style="thin">
          <color auto="1"/>
        </bottom>
      </border>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bgColor rgb="FFFF0000"/>
        </patternFill>
      </fill>
      <border>
        <left style="thin">
          <color auto="1"/>
        </left>
        <right style="thin">
          <color auto="1"/>
        </right>
        <top style="thin">
          <color auto="1"/>
        </top>
        <bottom style="thin">
          <color auto="1"/>
        </bottom>
      </border>
    </dxf>
    <dxf>
      <fill>
        <patternFill patternType="solid">
          <fgColor rgb="FFFF0000"/>
          <bgColor rgb="FFFF0000"/>
        </patternFill>
      </fill>
    </dxf>
    <dxf>
      <fill>
        <patternFill patternType="solid">
          <bgColor rgb="FFFF0000"/>
        </patternFill>
      </fill>
      <border>
        <left style="thin">
          <color auto="1"/>
        </left>
        <right style="thin">
          <color auto="1"/>
        </right>
        <top style="thin">
          <color auto="1"/>
        </top>
        <bottom style="thin">
          <color auto="1"/>
        </bottom>
      </border>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1739265</xdr:colOff>
      <xdr:row>2</xdr:row>
      <xdr:rowOff>145415</xdr:rowOff>
    </xdr:to>
    <xdr:pic>
      <xdr:nvPicPr>
        <xdr:cNvPr id="2" name="Image 1"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310890" cy="10026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2"/>
  <sheetViews>
    <sheetView showGridLines="0" topLeftCell="A7" workbookViewId="0">
      <selection activeCell="B10" sqref="B10"/>
    </sheetView>
  </sheetViews>
  <sheetFormatPr defaultColWidth="14.453125" defaultRowHeight="15.75" customHeight="1"/>
  <cols>
    <col min="1" max="1" width="23.54296875" customWidth="1"/>
    <col min="2" max="2" width="101.26953125" customWidth="1"/>
  </cols>
  <sheetData>
    <row r="1" spans="1:2" ht="48" customHeight="1">
      <c r="A1" s="84"/>
      <c r="B1" s="85"/>
    </row>
    <row r="2" spans="1:2" ht="19.5" customHeight="1"/>
    <row r="3" spans="1:2" ht="19.5" customHeight="1"/>
    <row r="4" spans="1:2" ht="19.5" customHeight="1">
      <c r="A4" s="64" t="s">
        <v>0</v>
      </c>
      <c r="B4" s="65" t="s">
        <v>1</v>
      </c>
    </row>
    <row r="5" spans="1:2" ht="19.5" customHeight="1"/>
    <row r="6" spans="1:2" ht="41.25" customHeight="1">
      <c r="A6" s="64" t="s">
        <v>2</v>
      </c>
      <c r="B6" s="65" t="s">
        <v>3</v>
      </c>
    </row>
    <row r="7" spans="1:2" ht="41.25" customHeight="1"/>
    <row r="8" spans="1:2" ht="19.5" customHeight="1">
      <c r="A8" s="64" t="s">
        <v>4</v>
      </c>
      <c r="B8" s="65"/>
    </row>
    <row r="9" spans="1:2" ht="19.5" customHeight="1"/>
    <row r="10" spans="1:2" ht="45" customHeight="1">
      <c r="A10" s="64" t="s">
        <v>5</v>
      </c>
      <c r="B10" s="65" t="s">
        <v>6</v>
      </c>
    </row>
    <row r="11" spans="1:2" ht="45" customHeight="1"/>
    <row r="12" spans="1:2" ht="15.75" customHeight="1">
      <c r="A12" s="64" t="s">
        <v>7</v>
      </c>
      <c r="B12" s="65" t="s">
        <v>8</v>
      </c>
    </row>
  </sheetData>
  <mergeCells count="1">
    <mergeCell ref="A1:B1"/>
  </mergeCells>
  <pageMargins left="0.7" right="0.7" top="0.75" bottom="0.75" header="0.3" footer="0.3"/>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3"/>
  <sheetViews>
    <sheetView showGridLines="0" workbookViewId="0">
      <selection activeCell="C9" sqref="C9"/>
    </sheetView>
  </sheetViews>
  <sheetFormatPr defaultColWidth="14.453125" defaultRowHeight="15.75" customHeight="1"/>
  <cols>
    <col min="1" max="1" width="8.453125" customWidth="1"/>
    <col min="2" max="3" width="27.81640625" customWidth="1"/>
    <col min="4" max="4" width="47.81640625" customWidth="1"/>
    <col min="5" max="6" width="27.81640625" customWidth="1"/>
  </cols>
  <sheetData>
    <row r="1" spans="1:6" ht="15.75" customHeight="1">
      <c r="A1" s="86" t="s">
        <v>9</v>
      </c>
      <c r="B1" s="87"/>
      <c r="C1" s="87"/>
      <c r="D1" s="87"/>
      <c r="E1" s="87"/>
      <c r="F1" s="87"/>
    </row>
    <row r="2" spans="1:6" ht="15.75" customHeight="1">
      <c r="A2" s="74" t="s">
        <v>10</v>
      </c>
      <c r="B2" s="74" t="s">
        <v>11</v>
      </c>
      <c r="C2" s="74" t="s">
        <v>12</v>
      </c>
      <c r="D2" s="75" t="s">
        <v>13</v>
      </c>
      <c r="E2" s="74" t="s">
        <v>14</v>
      </c>
      <c r="F2" s="74" t="s">
        <v>15</v>
      </c>
    </row>
    <row r="3" spans="1:6" ht="15" customHeight="1">
      <c r="A3" s="60">
        <v>1</v>
      </c>
      <c r="B3" s="61">
        <v>45455</v>
      </c>
      <c r="C3" s="62" t="s">
        <v>16</v>
      </c>
      <c r="D3" s="63" t="s">
        <v>17</v>
      </c>
      <c r="E3" s="76" t="s">
        <v>18</v>
      </c>
      <c r="F3" s="77" t="s">
        <v>19</v>
      </c>
    </row>
  </sheetData>
  <mergeCells count="1">
    <mergeCell ref="A1:F1"/>
  </mergeCell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4"/>
  <sheetViews>
    <sheetView showGridLines="0" topLeftCell="D1" zoomScale="88" zoomScaleNormal="115" workbookViewId="0">
      <pane ySplit="2" topLeftCell="A3" activePane="bottomLeft" state="frozen"/>
      <selection pane="bottomLeft" activeCell="G25" sqref="G25"/>
    </sheetView>
  </sheetViews>
  <sheetFormatPr defaultColWidth="14.453125" defaultRowHeight="15.75" customHeight="1"/>
  <cols>
    <col min="1" max="1" width="11.1796875" customWidth="1"/>
    <col min="2" max="2" width="28.81640625" customWidth="1"/>
    <col min="3" max="3" width="36" customWidth="1"/>
    <col min="4" max="4" width="73.26953125" customWidth="1"/>
    <col min="5" max="5" width="16.1796875" style="2" customWidth="1"/>
    <col min="6" max="6" width="20.26953125" customWidth="1"/>
    <col min="7" max="7" width="23" customWidth="1"/>
    <col min="8" max="10" width="14.453125" style="2"/>
    <col min="12" max="12" width="60.81640625" customWidth="1"/>
  </cols>
  <sheetData>
    <row r="1" spans="1:12" ht="15.75" customHeight="1">
      <c r="A1" s="88" t="s">
        <v>38</v>
      </c>
      <c r="B1" s="88"/>
      <c r="C1" s="88"/>
      <c r="D1" s="88"/>
      <c r="E1" s="88"/>
      <c r="F1" s="88"/>
      <c r="G1" s="88"/>
      <c r="H1" s="88"/>
      <c r="I1" s="88"/>
      <c r="J1" s="88"/>
    </row>
    <row r="2" spans="1:12" ht="62.15" customHeight="1">
      <c r="A2" s="3" t="s">
        <v>39</v>
      </c>
      <c r="B2" s="4" t="s">
        <v>40</v>
      </c>
      <c r="C2" s="4" t="s">
        <v>41</v>
      </c>
      <c r="D2" s="4" t="s">
        <v>42</v>
      </c>
      <c r="E2" s="4" t="s">
        <v>43</v>
      </c>
      <c r="F2" s="4" t="s">
        <v>44</v>
      </c>
      <c r="G2" s="4" t="s">
        <v>45</v>
      </c>
      <c r="H2" s="5" t="s">
        <v>20</v>
      </c>
      <c r="I2" s="5" t="s">
        <v>21</v>
      </c>
      <c r="J2" s="23" t="s">
        <v>22</v>
      </c>
      <c r="K2" s="78" t="s">
        <v>46</v>
      </c>
      <c r="L2" s="78" t="s">
        <v>47</v>
      </c>
    </row>
    <row r="3" spans="1:12" ht="15.75" customHeight="1" thickBot="1">
      <c r="A3" s="6" t="s">
        <v>48</v>
      </c>
      <c r="B3" s="89" t="s">
        <v>49</v>
      </c>
      <c r="C3" s="90" t="s">
        <v>50</v>
      </c>
      <c r="D3" s="79" t="s">
        <v>51</v>
      </c>
      <c r="E3" s="7" t="s">
        <v>52</v>
      </c>
      <c r="F3" s="80" t="s">
        <v>53</v>
      </c>
      <c r="G3" s="10" t="str">
        <f>IF((H3=5),"Extremly Confidential",IF((H3=4),"Extremly Confidential",IF((H3=3),"Confidential",(IF((H3=2),"Property/Restricted ",(IF((H3=1),"Public use ","Error")))))))</f>
        <v>Extremly Confidential</v>
      </c>
      <c r="H3" s="70">
        <v>4</v>
      </c>
      <c r="I3" s="70">
        <v>4</v>
      </c>
      <c r="J3" s="70">
        <v>4</v>
      </c>
      <c r="K3" s="73" t="s">
        <v>23</v>
      </c>
      <c r="L3" s="81" t="s">
        <v>54</v>
      </c>
    </row>
    <row r="4" spans="1:12" ht="15.75" customHeight="1" thickBot="1">
      <c r="A4" s="6"/>
      <c r="B4" s="89"/>
      <c r="C4" s="90"/>
      <c r="D4" s="79" t="s">
        <v>199</v>
      </c>
      <c r="E4" s="7" t="s">
        <v>52</v>
      </c>
      <c r="F4" s="80" t="s">
        <v>53</v>
      </c>
      <c r="G4" s="10" t="str">
        <f>IF((H4=5),"Extremly Confidential",IF((H4=4),"Extremly Confidential",IF((H4=3),"Confidential",(IF((H4=2),"Property/Restricted ",(IF((H4=1),"Public use ","Error")))))))</f>
        <v>Extremly Confidential</v>
      </c>
      <c r="H4" s="70">
        <v>4</v>
      </c>
      <c r="I4" s="70">
        <v>4</v>
      </c>
      <c r="J4" s="70">
        <v>4</v>
      </c>
      <c r="K4" s="73"/>
      <c r="L4" s="81"/>
    </row>
    <row r="5" spans="1:12" ht="15" customHeight="1" thickBot="1">
      <c r="A5" s="6" t="s">
        <v>55</v>
      </c>
      <c r="B5" s="89"/>
      <c r="C5" s="90"/>
      <c r="D5" s="79" t="s">
        <v>56</v>
      </c>
      <c r="E5" s="7" t="s">
        <v>52</v>
      </c>
      <c r="F5" s="80" t="s">
        <v>53</v>
      </c>
      <c r="G5" s="10" t="str">
        <f t="shared" ref="G5:G22" si="0">IF((H5=5),"Extremly Confidential",IF((H5=4),"Extremly Confidential",IF((H5=3),"Confidential",(IF((H5=2),"Property/Restricted ",(IF((H5=1),"Public use ","Error")))))))</f>
        <v>Confidential</v>
      </c>
      <c r="H5" s="70">
        <v>3</v>
      </c>
      <c r="I5" s="70">
        <v>4</v>
      </c>
      <c r="J5" s="70">
        <v>4</v>
      </c>
      <c r="K5" s="73" t="s">
        <v>23</v>
      </c>
      <c r="L5" s="81" t="s">
        <v>54</v>
      </c>
    </row>
    <row r="6" spans="1:12" ht="15" customHeight="1" thickBot="1">
      <c r="A6" s="6" t="s">
        <v>57</v>
      </c>
      <c r="B6" s="89"/>
      <c r="C6" s="90"/>
      <c r="D6" s="79" t="s">
        <v>58</v>
      </c>
      <c r="E6" s="7" t="s">
        <v>52</v>
      </c>
      <c r="F6" s="80" t="s">
        <v>53</v>
      </c>
      <c r="G6" s="10" t="str">
        <f t="shared" si="0"/>
        <v>Extremly Confidential</v>
      </c>
      <c r="H6" s="70">
        <v>4</v>
      </c>
      <c r="I6" s="70">
        <v>4</v>
      </c>
      <c r="J6" s="70">
        <v>4</v>
      </c>
      <c r="K6" s="73" t="s">
        <v>23</v>
      </c>
      <c r="L6" s="81" t="s">
        <v>54</v>
      </c>
    </row>
    <row r="7" spans="1:12" ht="15" customHeight="1" thickBot="1">
      <c r="A7" s="6" t="s">
        <v>59</v>
      </c>
      <c r="B7" s="89"/>
      <c r="C7" s="90"/>
      <c r="D7" s="79" t="s">
        <v>60</v>
      </c>
      <c r="E7" s="7" t="s">
        <v>52</v>
      </c>
      <c r="F7" s="80" t="s">
        <v>195</v>
      </c>
      <c r="G7" s="10" t="str">
        <f t="shared" si="0"/>
        <v>Confidential</v>
      </c>
      <c r="H7" s="70">
        <v>3</v>
      </c>
      <c r="I7" s="70">
        <v>4</v>
      </c>
      <c r="J7" s="70">
        <v>4</v>
      </c>
      <c r="K7" s="73" t="s">
        <v>23</v>
      </c>
      <c r="L7" s="81" t="s">
        <v>54</v>
      </c>
    </row>
    <row r="8" spans="1:12" ht="15" customHeight="1" thickBot="1">
      <c r="A8" s="6" t="s">
        <v>62</v>
      </c>
      <c r="B8" s="89"/>
      <c r="C8" s="90"/>
      <c r="D8" s="79" t="s">
        <v>63</v>
      </c>
      <c r="E8" s="7" t="s">
        <v>52</v>
      </c>
      <c r="F8" s="80" t="s">
        <v>53</v>
      </c>
      <c r="G8" s="10" t="str">
        <f t="shared" si="0"/>
        <v>Extremly Confidential</v>
      </c>
      <c r="H8" s="70">
        <v>4</v>
      </c>
      <c r="I8" s="70">
        <v>4</v>
      </c>
      <c r="J8" s="70">
        <v>4</v>
      </c>
      <c r="K8" s="73" t="s">
        <v>23</v>
      </c>
      <c r="L8" s="81" t="s">
        <v>54</v>
      </c>
    </row>
    <row r="9" spans="1:12" ht="15" customHeight="1" thickBot="1">
      <c r="A9" s="6" t="s">
        <v>64</v>
      </c>
      <c r="B9" s="89"/>
      <c r="C9" s="90"/>
      <c r="D9" s="79" t="s">
        <v>65</v>
      </c>
      <c r="E9" s="7" t="s">
        <v>52</v>
      </c>
      <c r="F9" s="80" t="s">
        <v>53</v>
      </c>
      <c r="G9" s="10" t="str">
        <f t="shared" si="0"/>
        <v xml:space="preserve">Property/Restricted </v>
      </c>
      <c r="H9" s="82">
        <v>2</v>
      </c>
      <c r="I9" s="70">
        <v>4</v>
      </c>
      <c r="J9" s="70">
        <v>3</v>
      </c>
      <c r="K9" s="73" t="s">
        <v>23</v>
      </c>
      <c r="L9" s="81" t="s">
        <v>54</v>
      </c>
    </row>
    <row r="10" spans="1:12" s="33" customFormat="1" ht="13" thickBot="1">
      <c r="A10" s="6" t="s">
        <v>66</v>
      </c>
      <c r="B10" s="89"/>
      <c r="C10" s="90"/>
      <c r="D10" s="80" t="s">
        <v>67</v>
      </c>
      <c r="E10" s="16" t="s">
        <v>194</v>
      </c>
      <c r="F10" s="80" t="s">
        <v>196</v>
      </c>
      <c r="G10" s="10" t="str">
        <f t="shared" si="0"/>
        <v xml:space="preserve">Property/Restricted </v>
      </c>
      <c r="H10" s="82">
        <v>2</v>
      </c>
      <c r="I10" s="70">
        <v>4</v>
      </c>
      <c r="J10" s="70">
        <v>4</v>
      </c>
      <c r="K10" s="73" t="s">
        <v>23</v>
      </c>
      <c r="L10" s="81" t="s">
        <v>54</v>
      </c>
    </row>
    <row r="11" spans="1:12" ht="15" customHeight="1" thickBot="1">
      <c r="A11" s="6" t="s">
        <v>69</v>
      </c>
      <c r="B11" s="89"/>
      <c r="C11" s="90"/>
      <c r="D11" s="80" t="s">
        <v>70</v>
      </c>
      <c r="E11" s="7" t="s">
        <v>52</v>
      </c>
      <c r="F11" s="80" t="s">
        <v>53</v>
      </c>
      <c r="G11" s="10" t="str">
        <f t="shared" si="0"/>
        <v xml:space="preserve">Public use </v>
      </c>
      <c r="H11" s="82">
        <v>1</v>
      </c>
      <c r="I11" s="70">
        <v>2</v>
      </c>
      <c r="J11" s="70">
        <v>2</v>
      </c>
      <c r="K11" s="73" t="s">
        <v>23</v>
      </c>
      <c r="L11" s="81" t="s">
        <v>54</v>
      </c>
    </row>
    <row r="12" spans="1:12" ht="15" customHeight="1" thickBot="1">
      <c r="A12" s="6" t="s">
        <v>71</v>
      </c>
      <c r="B12" s="89"/>
      <c r="C12" s="90"/>
      <c r="D12" s="80" t="s">
        <v>72</v>
      </c>
      <c r="E12" s="7" t="s">
        <v>52</v>
      </c>
      <c r="F12" s="80" t="s">
        <v>197</v>
      </c>
      <c r="G12" s="10" t="str">
        <f t="shared" si="0"/>
        <v xml:space="preserve">Public use </v>
      </c>
      <c r="H12" s="82">
        <v>1</v>
      </c>
      <c r="I12" s="70">
        <v>2</v>
      </c>
      <c r="J12" s="70">
        <v>2</v>
      </c>
      <c r="K12" s="73" t="s">
        <v>23</v>
      </c>
      <c r="L12" s="81" t="s">
        <v>54</v>
      </c>
    </row>
    <row r="13" spans="1:12" ht="15" customHeight="1" thickBot="1">
      <c r="A13" s="6" t="s">
        <v>73</v>
      </c>
      <c r="B13" s="89"/>
      <c r="C13" s="90"/>
      <c r="D13" s="80" t="s">
        <v>74</v>
      </c>
      <c r="E13" s="16" t="s">
        <v>194</v>
      </c>
      <c r="F13" s="80" t="s">
        <v>195</v>
      </c>
      <c r="G13" s="10" t="str">
        <f t="shared" si="0"/>
        <v xml:space="preserve">Property/Restricted </v>
      </c>
      <c r="H13" s="82">
        <v>2</v>
      </c>
      <c r="I13" s="70">
        <v>4</v>
      </c>
      <c r="J13" s="70">
        <v>4</v>
      </c>
      <c r="K13" s="73" t="s">
        <v>23</v>
      </c>
      <c r="L13" s="81" t="s">
        <v>54</v>
      </c>
    </row>
    <row r="14" spans="1:12" ht="15" customHeight="1" thickBot="1">
      <c r="A14" s="6" t="s">
        <v>75</v>
      </c>
      <c r="B14" s="89"/>
      <c r="C14" s="90"/>
      <c r="D14" s="80" t="s">
        <v>76</v>
      </c>
      <c r="E14" s="7" t="s">
        <v>52</v>
      </c>
      <c r="F14" s="80" t="s">
        <v>195</v>
      </c>
      <c r="G14" s="10" t="str">
        <f t="shared" si="0"/>
        <v>Extremly Confidential</v>
      </c>
      <c r="H14" s="70">
        <v>4</v>
      </c>
      <c r="I14" s="70">
        <v>3</v>
      </c>
      <c r="J14" s="70">
        <v>4</v>
      </c>
      <c r="K14" s="73" t="s">
        <v>23</v>
      </c>
      <c r="L14" s="81" t="s">
        <v>54</v>
      </c>
    </row>
    <row r="15" spans="1:12" ht="15" customHeight="1" thickBot="1">
      <c r="A15" s="6" t="s">
        <v>77</v>
      </c>
      <c r="B15" s="89"/>
      <c r="C15" s="90"/>
      <c r="D15" s="80" t="s">
        <v>78</v>
      </c>
      <c r="E15" s="7" t="s">
        <v>52</v>
      </c>
      <c r="F15" s="80" t="s">
        <v>195</v>
      </c>
      <c r="G15" s="10" t="str">
        <f t="shared" si="0"/>
        <v>Extremly Confidential</v>
      </c>
      <c r="H15" s="70">
        <v>4</v>
      </c>
      <c r="I15" s="70">
        <v>3</v>
      </c>
      <c r="J15" s="70">
        <v>4</v>
      </c>
      <c r="K15" s="73" t="s">
        <v>23</v>
      </c>
      <c r="L15" s="81" t="s">
        <v>54</v>
      </c>
    </row>
    <row r="16" spans="1:12" ht="15" customHeight="1" thickBot="1">
      <c r="A16" s="6" t="s">
        <v>79</v>
      </c>
      <c r="B16" s="89"/>
      <c r="C16" s="90"/>
      <c r="D16" s="80" t="s">
        <v>80</v>
      </c>
      <c r="E16" s="7" t="s">
        <v>52</v>
      </c>
      <c r="F16" s="80" t="s">
        <v>195</v>
      </c>
      <c r="G16" s="10" t="str">
        <f t="shared" si="0"/>
        <v>Extremly Confidential</v>
      </c>
      <c r="H16" s="70">
        <v>4</v>
      </c>
      <c r="I16" s="70">
        <v>4</v>
      </c>
      <c r="J16" s="70">
        <v>4</v>
      </c>
      <c r="K16" s="73" t="s">
        <v>23</v>
      </c>
      <c r="L16" s="81" t="s">
        <v>54</v>
      </c>
    </row>
    <row r="17" spans="1:12" ht="15" customHeight="1" thickBot="1">
      <c r="A17" s="6" t="s">
        <v>81</v>
      </c>
      <c r="B17" s="89"/>
      <c r="C17" s="90"/>
      <c r="D17" s="80" t="s">
        <v>200</v>
      </c>
      <c r="E17" s="7" t="s">
        <v>52</v>
      </c>
      <c r="F17" s="80" t="s">
        <v>195</v>
      </c>
      <c r="G17" s="10" t="str">
        <f t="shared" si="0"/>
        <v>Extremly Confidential</v>
      </c>
      <c r="H17" s="70">
        <v>4</v>
      </c>
      <c r="I17" s="70">
        <v>4</v>
      </c>
      <c r="J17" s="70">
        <v>4</v>
      </c>
      <c r="K17" s="73" t="s">
        <v>23</v>
      </c>
      <c r="L17" s="81" t="s">
        <v>54</v>
      </c>
    </row>
    <row r="18" spans="1:12" ht="15" customHeight="1" thickBot="1">
      <c r="A18" s="6"/>
      <c r="B18" s="89"/>
      <c r="C18" s="90"/>
      <c r="D18" s="80" t="s">
        <v>201</v>
      </c>
      <c r="E18" s="7" t="s">
        <v>52</v>
      </c>
      <c r="F18" s="80" t="s">
        <v>195</v>
      </c>
      <c r="G18" s="10" t="str">
        <f t="shared" si="0"/>
        <v xml:space="preserve">Property/Restricted </v>
      </c>
      <c r="H18" s="82">
        <v>2</v>
      </c>
      <c r="I18" s="70">
        <v>4</v>
      </c>
      <c r="J18" s="70">
        <v>4</v>
      </c>
      <c r="K18" s="73"/>
      <c r="L18" s="81"/>
    </row>
    <row r="19" spans="1:12" ht="15" customHeight="1" thickBot="1">
      <c r="A19" s="6" t="s">
        <v>82</v>
      </c>
      <c r="B19" s="89"/>
      <c r="C19" s="90"/>
      <c r="D19" s="80" t="s">
        <v>83</v>
      </c>
      <c r="E19" s="16" t="s">
        <v>194</v>
      </c>
      <c r="F19" s="80" t="s">
        <v>198</v>
      </c>
      <c r="G19" s="10" t="str">
        <f t="shared" si="0"/>
        <v>Confidential</v>
      </c>
      <c r="H19" s="70">
        <v>3</v>
      </c>
      <c r="I19" s="70">
        <v>4</v>
      </c>
      <c r="J19" s="70">
        <v>4</v>
      </c>
      <c r="K19" s="73" t="s">
        <v>23</v>
      </c>
      <c r="L19" s="81" t="s">
        <v>54</v>
      </c>
    </row>
    <row r="20" spans="1:12" ht="15" customHeight="1" thickBot="1">
      <c r="A20" s="6" t="s">
        <v>85</v>
      </c>
      <c r="B20" s="89"/>
      <c r="C20" s="90"/>
      <c r="D20" s="80" t="s">
        <v>86</v>
      </c>
      <c r="E20" s="7" t="s">
        <v>52</v>
      </c>
      <c r="F20" s="80" t="s">
        <v>61</v>
      </c>
      <c r="G20" s="10" t="str">
        <f t="shared" si="0"/>
        <v>Extremly Confidential</v>
      </c>
      <c r="H20" s="70">
        <v>4</v>
      </c>
      <c r="I20" s="70">
        <v>4</v>
      </c>
      <c r="J20" s="70">
        <v>4</v>
      </c>
      <c r="K20" s="73" t="s">
        <v>23</v>
      </c>
      <c r="L20" s="81" t="s">
        <v>54</v>
      </c>
    </row>
    <row r="21" spans="1:12" ht="15" customHeight="1" thickBot="1">
      <c r="A21" s="6" t="s">
        <v>87</v>
      </c>
      <c r="B21" s="89"/>
      <c r="C21" s="90"/>
      <c r="D21" s="80" t="s">
        <v>88</v>
      </c>
      <c r="E21" s="16" t="s">
        <v>194</v>
      </c>
      <c r="F21" s="80" t="s">
        <v>84</v>
      </c>
      <c r="G21" s="10" t="str">
        <f t="shared" si="0"/>
        <v xml:space="preserve">Property/Restricted </v>
      </c>
      <c r="H21" s="82">
        <v>2</v>
      </c>
      <c r="I21" s="70">
        <v>4</v>
      </c>
      <c r="J21" s="70">
        <v>4</v>
      </c>
      <c r="K21" s="73" t="s">
        <v>23</v>
      </c>
      <c r="L21" s="81" t="s">
        <v>54</v>
      </c>
    </row>
    <row r="22" spans="1:12" ht="15" customHeight="1" thickBot="1">
      <c r="A22" s="6" t="s">
        <v>89</v>
      </c>
      <c r="B22" s="89"/>
      <c r="C22" s="90"/>
      <c r="D22" s="80" t="s">
        <v>90</v>
      </c>
      <c r="E22" s="16" t="s">
        <v>194</v>
      </c>
      <c r="F22" s="80" t="s">
        <v>91</v>
      </c>
      <c r="G22" s="10" t="str">
        <f t="shared" si="0"/>
        <v xml:space="preserve">Public use </v>
      </c>
      <c r="H22" s="82">
        <v>1</v>
      </c>
      <c r="I22" s="70">
        <v>1</v>
      </c>
      <c r="J22" s="70">
        <v>2</v>
      </c>
      <c r="K22" s="73" t="s">
        <v>23</v>
      </c>
      <c r="L22" s="81" t="s">
        <v>54</v>
      </c>
    </row>
    <row r="23" spans="1:12" ht="4.5" customHeight="1">
      <c r="A23" s="38"/>
      <c r="B23" s="39"/>
      <c r="C23" s="29"/>
      <c r="D23" s="56"/>
      <c r="E23" s="30"/>
      <c r="F23" s="56"/>
      <c r="G23" s="28"/>
      <c r="H23" s="83"/>
      <c r="I23" s="57"/>
      <c r="J23" s="57"/>
      <c r="K23" s="32"/>
      <c r="L23" s="59"/>
    </row>
    <row r="24" spans="1:12" ht="15.75" customHeight="1">
      <c r="A24" s="15"/>
      <c r="B24" s="15"/>
      <c r="C24" s="15"/>
      <c r="D24" s="17"/>
      <c r="E24" s="18"/>
      <c r="F24" s="15"/>
      <c r="G24" s="15"/>
      <c r="H24" s="18"/>
      <c r="I24" s="18"/>
      <c r="J24" s="18"/>
    </row>
    <row r="25" spans="1:12" ht="15.75" customHeight="1">
      <c r="A25" s="15"/>
      <c r="B25" s="15"/>
      <c r="C25" s="15"/>
      <c r="D25" s="17"/>
      <c r="E25" s="18"/>
      <c r="F25" s="15"/>
      <c r="G25" s="15"/>
      <c r="H25" s="18"/>
      <c r="I25" s="18"/>
      <c r="J25" s="18"/>
    </row>
    <row r="26" spans="1:12" ht="15.75" customHeight="1">
      <c r="A26" s="15"/>
      <c r="B26" s="15"/>
      <c r="C26" s="15"/>
      <c r="D26" s="17"/>
      <c r="E26" s="18"/>
      <c r="F26" s="15"/>
      <c r="G26" s="15"/>
      <c r="H26" s="18"/>
      <c r="I26" s="18"/>
      <c r="J26" s="18"/>
    </row>
    <row r="27" spans="1:12" ht="15.75" customHeight="1">
      <c r="A27" s="15"/>
      <c r="B27" s="15"/>
      <c r="C27" s="15"/>
      <c r="D27" s="17"/>
      <c r="E27" s="18"/>
      <c r="F27" s="15"/>
      <c r="G27" s="15"/>
      <c r="H27" s="18"/>
      <c r="I27" s="18"/>
      <c r="J27" s="18"/>
    </row>
    <row r="28" spans="1:12" ht="15.75" customHeight="1">
      <c r="A28" s="15"/>
      <c r="B28" s="15"/>
      <c r="C28" s="15"/>
      <c r="D28" s="17"/>
      <c r="E28" s="18"/>
      <c r="F28" s="15"/>
      <c r="G28" s="15"/>
      <c r="H28" s="18"/>
      <c r="I28" s="18"/>
      <c r="J28" s="18"/>
    </row>
    <row r="29" spans="1:12" ht="15.75" customHeight="1">
      <c r="A29" s="15"/>
      <c r="B29" s="15"/>
      <c r="C29" s="15"/>
      <c r="D29" s="17"/>
      <c r="E29" s="18"/>
      <c r="F29" s="15"/>
      <c r="G29" s="15"/>
      <c r="H29" s="18"/>
      <c r="I29" s="18"/>
      <c r="J29" s="18"/>
    </row>
    <row r="30" spans="1:12" ht="15.75" customHeight="1">
      <c r="A30" s="15"/>
      <c r="B30" s="15"/>
      <c r="C30" s="15"/>
      <c r="D30" s="17"/>
      <c r="E30" s="18"/>
      <c r="F30" s="15"/>
      <c r="G30" s="15"/>
      <c r="H30" s="18"/>
      <c r="I30" s="18"/>
      <c r="J30" s="18"/>
    </row>
    <row r="31" spans="1:12" ht="15.75" customHeight="1">
      <c r="A31" s="15"/>
      <c r="B31" s="15"/>
      <c r="C31" s="15"/>
      <c r="D31" s="17"/>
      <c r="E31" s="18"/>
      <c r="F31" s="15"/>
      <c r="G31" s="15"/>
      <c r="H31" s="18"/>
      <c r="I31" s="18"/>
      <c r="J31" s="18"/>
    </row>
    <row r="32" spans="1:12" ht="15.75" customHeight="1">
      <c r="A32" s="15"/>
      <c r="B32" s="15"/>
      <c r="C32" s="15"/>
      <c r="D32" s="17"/>
      <c r="E32" s="18"/>
      <c r="F32" s="15"/>
      <c r="G32" s="15"/>
      <c r="H32" s="18"/>
      <c r="I32" s="18"/>
      <c r="J32" s="18"/>
    </row>
    <row r="33" spans="1:10" ht="15.75" customHeight="1">
      <c r="A33" s="15"/>
      <c r="B33" s="15"/>
      <c r="C33" s="15"/>
      <c r="D33" s="17"/>
      <c r="E33" s="18"/>
      <c r="F33" s="15"/>
      <c r="G33" s="15"/>
      <c r="H33" s="18"/>
      <c r="I33" s="18"/>
      <c r="J33" s="18"/>
    </row>
    <row r="34" spans="1:10" ht="15.75" customHeight="1">
      <c r="A34" s="15"/>
      <c r="B34" s="15"/>
      <c r="C34" s="15"/>
      <c r="D34" s="17"/>
      <c r="E34" s="18"/>
      <c r="F34" s="15"/>
      <c r="G34" s="15"/>
      <c r="H34" s="18"/>
      <c r="I34" s="18"/>
      <c r="J34" s="18"/>
    </row>
    <row r="35" spans="1:10" ht="15.75" customHeight="1">
      <c r="A35" s="15"/>
      <c r="B35" s="15"/>
      <c r="C35" s="15"/>
      <c r="D35" s="17"/>
      <c r="E35" s="18"/>
      <c r="F35" s="15"/>
      <c r="G35" s="15"/>
      <c r="H35" s="18"/>
      <c r="I35" s="18"/>
      <c r="J35" s="18"/>
    </row>
    <row r="36" spans="1:10" ht="15.75" customHeight="1">
      <c r="A36" s="15"/>
      <c r="B36" s="15"/>
      <c r="C36" s="15"/>
      <c r="D36" s="17"/>
      <c r="E36" s="18"/>
      <c r="F36" s="15"/>
      <c r="G36" s="15"/>
      <c r="H36" s="18"/>
      <c r="I36" s="18"/>
      <c r="J36" s="18"/>
    </row>
    <row r="37" spans="1:10" ht="15.75" customHeight="1">
      <c r="A37" s="15"/>
      <c r="B37" s="19" t="s">
        <v>26</v>
      </c>
      <c r="C37" s="19"/>
      <c r="D37" s="15"/>
      <c r="E37" s="18"/>
      <c r="F37" s="15"/>
      <c r="G37" s="15"/>
      <c r="H37" s="18"/>
      <c r="I37" s="18"/>
      <c r="J37" s="18"/>
    </row>
    <row r="38" spans="1:10" ht="15.75" customHeight="1">
      <c r="A38" s="15"/>
      <c r="B38" s="15"/>
      <c r="C38" s="15"/>
      <c r="D38" s="15"/>
      <c r="E38" s="18"/>
      <c r="F38" s="15"/>
      <c r="G38" s="15"/>
      <c r="H38" s="18"/>
      <c r="I38" s="18"/>
      <c r="J38" s="18"/>
    </row>
    <row r="39" spans="1:10" ht="15.75" customHeight="1">
      <c r="A39" s="15"/>
      <c r="B39" s="20" t="s">
        <v>27</v>
      </c>
      <c r="C39" s="21" t="s">
        <v>28</v>
      </c>
      <c r="D39" s="21" t="s">
        <v>29</v>
      </c>
      <c r="E39" s="18"/>
      <c r="F39" s="15"/>
      <c r="G39" s="15"/>
      <c r="H39" s="18"/>
      <c r="I39" s="18"/>
      <c r="J39" s="18"/>
    </row>
    <row r="40" spans="1:10" ht="15.75" customHeight="1">
      <c r="A40" s="15"/>
      <c r="B40" s="58" t="s">
        <v>30</v>
      </c>
      <c r="C40" s="22">
        <v>1</v>
      </c>
      <c r="D40" s="22" t="s">
        <v>92</v>
      </c>
      <c r="E40" s="18"/>
      <c r="F40" s="15"/>
      <c r="G40" s="15"/>
      <c r="H40" s="18"/>
      <c r="I40" s="18"/>
      <c r="J40" s="18"/>
    </row>
    <row r="41" spans="1:10" ht="15.75" customHeight="1">
      <c r="A41" s="15"/>
      <c r="B41" s="58" t="s">
        <v>32</v>
      </c>
      <c r="C41" s="22">
        <v>2</v>
      </c>
      <c r="D41" s="22" t="s">
        <v>93</v>
      </c>
      <c r="E41" s="18"/>
      <c r="F41" s="15"/>
      <c r="G41" s="15"/>
      <c r="H41" s="18"/>
      <c r="I41" s="18"/>
      <c r="J41" s="18"/>
    </row>
    <row r="42" spans="1:10" ht="30" customHeight="1">
      <c r="A42" s="15"/>
      <c r="B42" s="58" t="s">
        <v>34</v>
      </c>
      <c r="C42" s="22">
        <v>3</v>
      </c>
      <c r="D42" s="22" t="s">
        <v>94</v>
      </c>
      <c r="E42" s="18"/>
      <c r="F42" s="15"/>
      <c r="G42" s="15"/>
      <c r="H42" s="18"/>
      <c r="I42" s="18"/>
      <c r="J42" s="18"/>
    </row>
    <row r="43" spans="1:10" ht="41.15" customHeight="1">
      <c r="A43" s="15"/>
      <c r="B43" s="58" t="s">
        <v>24</v>
      </c>
      <c r="C43" s="22">
        <v>4</v>
      </c>
      <c r="D43" s="22" t="s">
        <v>95</v>
      </c>
      <c r="E43" s="18"/>
      <c r="F43" s="15"/>
      <c r="G43" s="15"/>
      <c r="H43" s="18"/>
      <c r="I43" s="18"/>
      <c r="J43" s="18"/>
    </row>
    <row r="44" spans="1:10" ht="60" customHeight="1">
      <c r="A44" s="15"/>
      <c r="B44" s="58" t="s">
        <v>23</v>
      </c>
      <c r="C44" s="22">
        <v>5</v>
      </c>
      <c r="D44" s="22" t="s">
        <v>96</v>
      </c>
      <c r="E44" s="18"/>
      <c r="F44" s="15"/>
      <c r="G44" s="15"/>
      <c r="H44" s="18"/>
      <c r="I44" s="18"/>
      <c r="J44" s="18"/>
    </row>
  </sheetData>
  <autoFilter ref="A2:J23" xr:uid="{00000000-0009-0000-0000-000004000000}"/>
  <mergeCells count="3">
    <mergeCell ref="A1:J1"/>
    <mergeCell ref="B3:B22"/>
    <mergeCell ref="C3:C22"/>
  </mergeCells>
  <phoneticPr fontId="20" type="noConversion"/>
  <conditionalFormatting sqref="H2:L2">
    <cfRule type="cellIs" dxfId="21" priority="2" operator="equal">
      <formula>5</formula>
    </cfRule>
  </conditionalFormatting>
  <conditionalFormatting sqref="H23:L23">
    <cfRule type="cellIs" dxfId="20" priority="1" operator="greaterThan">
      <formula>3</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2"/>
  <sheetViews>
    <sheetView showGridLines="0" topLeftCell="D1" zoomScale="80" zoomScaleNormal="80" workbookViewId="0">
      <selection activeCell="K12" sqref="K12:K13"/>
    </sheetView>
  </sheetViews>
  <sheetFormatPr defaultColWidth="14.453125" defaultRowHeight="15.75" customHeight="1"/>
  <cols>
    <col min="1" max="1" width="11.1796875" customWidth="1"/>
    <col min="2" max="2" width="28.81640625" customWidth="1"/>
    <col min="3" max="3" width="36" customWidth="1"/>
    <col min="4" max="4" width="73.26953125" customWidth="1"/>
    <col min="5" max="5" width="12.81640625" style="2" customWidth="1"/>
    <col min="6" max="6" width="17.26953125" customWidth="1"/>
    <col min="7" max="7" width="23" customWidth="1"/>
    <col min="8" max="10" width="14.453125" style="2"/>
    <col min="12" max="12" width="39.54296875" customWidth="1"/>
  </cols>
  <sheetData>
    <row r="1" spans="1:12" ht="15.75" customHeight="1">
      <c r="A1" s="88" t="s">
        <v>38</v>
      </c>
      <c r="B1" s="88"/>
      <c r="C1" s="88"/>
      <c r="D1" s="88"/>
      <c r="E1" s="88"/>
      <c r="F1" s="88"/>
      <c r="G1" s="88"/>
      <c r="H1" s="88"/>
      <c r="I1" s="88"/>
      <c r="J1" s="88"/>
    </row>
    <row r="2" spans="1:12" ht="30.75" customHeight="1">
      <c r="A2" s="3" t="s">
        <v>39</v>
      </c>
      <c r="B2" s="4" t="s">
        <v>40</v>
      </c>
      <c r="C2" s="4" t="s">
        <v>41</v>
      </c>
      <c r="D2" s="4" t="s">
        <v>42</v>
      </c>
      <c r="E2" s="4" t="s">
        <v>43</v>
      </c>
      <c r="F2" s="4" t="s">
        <v>44</v>
      </c>
      <c r="G2" s="4" t="s">
        <v>45</v>
      </c>
      <c r="H2" s="5" t="s">
        <v>20</v>
      </c>
      <c r="I2" s="5" t="s">
        <v>21</v>
      </c>
      <c r="J2" s="23" t="s">
        <v>22</v>
      </c>
      <c r="K2" s="78" t="s">
        <v>46</v>
      </c>
      <c r="L2" s="78" t="s">
        <v>97</v>
      </c>
    </row>
    <row r="3" spans="1:12" ht="50.5" customHeight="1" thickBot="1">
      <c r="A3" s="50" t="s">
        <v>98</v>
      </c>
      <c r="B3" s="91" t="s">
        <v>99</v>
      </c>
      <c r="C3" s="94" t="s">
        <v>100</v>
      </c>
      <c r="D3" s="51" t="s">
        <v>101</v>
      </c>
      <c r="E3" s="9" t="s">
        <v>52</v>
      </c>
      <c r="F3" s="71" t="s">
        <v>102</v>
      </c>
      <c r="G3" s="10" t="str">
        <f t="shared" ref="G3:G13" si="0">IF((H3=5),"Extremly Confidential",IF((H3=4),"Extremly Confidential",IF((H3=3),"Confidential",(IF((H3=2),"Property/Restricted ",(IF((H3=1),"Public use ","Error")))))))</f>
        <v>Confidential</v>
      </c>
      <c r="H3" s="9">
        <v>3</v>
      </c>
      <c r="I3" s="9">
        <v>3</v>
      </c>
      <c r="J3" s="9">
        <v>3</v>
      </c>
      <c r="K3" s="73" t="s">
        <v>34</v>
      </c>
      <c r="L3" s="81" t="s">
        <v>54</v>
      </c>
    </row>
    <row r="4" spans="1:12" ht="50.5" customHeight="1" thickBot="1">
      <c r="A4" s="50" t="s">
        <v>103</v>
      </c>
      <c r="B4" s="92"/>
      <c r="C4" s="95"/>
      <c r="D4" s="52" t="s">
        <v>104</v>
      </c>
      <c r="E4" s="9" t="s">
        <v>52</v>
      </c>
      <c r="F4" s="71" t="s">
        <v>102</v>
      </c>
      <c r="G4" s="10" t="str">
        <f t="shared" si="0"/>
        <v>Confidential</v>
      </c>
      <c r="H4" s="9">
        <v>3</v>
      </c>
      <c r="I4" s="9">
        <v>3</v>
      </c>
      <c r="J4" s="9">
        <v>3</v>
      </c>
      <c r="K4" s="73" t="s">
        <v>34</v>
      </c>
      <c r="L4" s="81" t="s">
        <v>54</v>
      </c>
    </row>
    <row r="5" spans="1:12" ht="50.5" customHeight="1" thickBot="1">
      <c r="A5" s="50" t="s">
        <v>105</v>
      </c>
      <c r="B5" s="92"/>
      <c r="C5" s="95"/>
      <c r="D5" s="52" t="s">
        <v>106</v>
      </c>
      <c r="E5" s="9" t="s">
        <v>52</v>
      </c>
      <c r="F5" s="71" t="s">
        <v>102</v>
      </c>
      <c r="G5" s="10" t="str">
        <f t="shared" si="0"/>
        <v>Confidential</v>
      </c>
      <c r="H5" s="9">
        <v>3</v>
      </c>
      <c r="I5" s="9">
        <v>3</v>
      </c>
      <c r="J5" s="9">
        <v>3</v>
      </c>
      <c r="K5" s="73" t="s">
        <v>34</v>
      </c>
      <c r="L5" s="81" t="s">
        <v>54</v>
      </c>
    </row>
    <row r="6" spans="1:12" ht="46.5" customHeight="1" thickBot="1">
      <c r="A6" s="50" t="s">
        <v>107</v>
      </c>
      <c r="B6" s="92"/>
      <c r="C6" s="95"/>
      <c r="D6" s="52" t="s">
        <v>108</v>
      </c>
      <c r="E6" s="9" t="s">
        <v>52</v>
      </c>
      <c r="F6" s="71" t="s">
        <v>102</v>
      </c>
      <c r="G6" s="10" t="str">
        <f t="shared" si="0"/>
        <v>Confidential</v>
      </c>
      <c r="H6" s="9">
        <v>3</v>
      </c>
      <c r="I6" s="9">
        <v>3</v>
      </c>
      <c r="J6" s="9">
        <v>3</v>
      </c>
      <c r="K6" s="73" t="s">
        <v>34</v>
      </c>
      <c r="L6" s="81" t="s">
        <v>54</v>
      </c>
    </row>
    <row r="7" spans="1:12" ht="16.5" customHeight="1" thickBot="1">
      <c r="A7" s="50" t="s">
        <v>109</v>
      </c>
      <c r="B7" s="92"/>
      <c r="C7" s="95"/>
      <c r="D7" s="52" t="s">
        <v>110</v>
      </c>
      <c r="E7" s="9" t="s">
        <v>111</v>
      </c>
      <c r="F7" s="71" t="s">
        <v>112</v>
      </c>
      <c r="G7" s="10" t="str">
        <f t="shared" si="0"/>
        <v>Extremly Confidential</v>
      </c>
      <c r="H7" s="9">
        <v>4</v>
      </c>
      <c r="I7" s="9">
        <v>4</v>
      </c>
      <c r="J7" s="9">
        <v>3</v>
      </c>
      <c r="K7" s="73" t="s">
        <v>23</v>
      </c>
      <c r="L7" s="81" t="s">
        <v>54</v>
      </c>
    </row>
    <row r="8" spans="1:12" ht="16.5" customHeight="1" thickBot="1">
      <c r="A8" s="50" t="s">
        <v>113</v>
      </c>
      <c r="B8" s="92"/>
      <c r="C8" s="95"/>
      <c r="D8" s="52" t="s">
        <v>114</v>
      </c>
      <c r="E8" s="9" t="s">
        <v>115</v>
      </c>
      <c r="F8" s="71" t="s">
        <v>112</v>
      </c>
      <c r="G8" s="10" t="str">
        <f t="shared" si="0"/>
        <v>Extremly Confidential</v>
      </c>
      <c r="H8" s="9">
        <v>4</v>
      </c>
      <c r="I8" s="9">
        <v>3</v>
      </c>
      <c r="J8" s="9">
        <v>3</v>
      </c>
      <c r="K8" s="73" t="s">
        <v>23</v>
      </c>
      <c r="L8" s="81" t="s">
        <v>54</v>
      </c>
    </row>
    <row r="9" spans="1:12" ht="16.5" customHeight="1" thickBot="1">
      <c r="A9" s="50" t="s">
        <v>116</v>
      </c>
      <c r="B9" s="92"/>
      <c r="C9" s="95"/>
      <c r="D9" s="53" t="s">
        <v>117</v>
      </c>
      <c r="E9" s="9" t="s">
        <v>115</v>
      </c>
      <c r="F9" s="71" t="s">
        <v>112</v>
      </c>
      <c r="G9" s="10" t="str">
        <f t="shared" si="0"/>
        <v>Extremly Confidential</v>
      </c>
      <c r="H9" s="9">
        <v>4</v>
      </c>
      <c r="I9" s="9">
        <v>3</v>
      </c>
      <c r="J9" s="9">
        <v>3</v>
      </c>
      <c r="K9" s="73" t="s">
        <v>23</v>
      </c>
      <c r="L9" s="81" t="s">
        <v>54</v>
      </c>
    </row>
    <row r="10" spans="1:12" ht="16.5" customHeight="1" thickBot="1">
      <c r="A10" s="50" t="s">
        <v>118</v>
      </c>
      <c r="B10" s="92"/>
      <c r="C10" s="95"/>
      <c r="D10" s="54" t="s">
        <v>119</v>
      </c>
      <c r="E10" s="9" t="s">
        <v>115</v>
      </c>
      <c r="F10" s="71" t="s">
        <v>112</v>
      </c>
      <c r="G10" s="10" t="str">
        <f t="shared" si="0"/>
        <v>Extremly Confidential</v>
      </c>
      <c r="H10" s="9">
        <v>4</v>
      </c>
      <c r="I10" s="9">
        <v>3</v>
      </c>
      <c r="J10" s="9">
        <v>3</v>
      </c>
      <c r="K10" s="73" t="s">
        <v>23</v>
      </c>
      <c r="L10" s="81" t="s">
        <v>54</v>
      </c>
    </row>
    <row r="11" spans="1:12" ht="16.5" customHeight="1" thickBot="1">
      <c r="A11" s="50" t="s">
        <v>120</v>
      </c>
      <c r="B11" s="92"/>
      <c r="C11" s="95"/>
      <c r="D11" s="72" t="s">
        <v>121</v>
      </c>
      <c r="E11" s="9" t="s">
        <v>115</v>
      </c>
      <c r="F11" s="71" t="s">
        <v>112</v>
      </c>
      <c r="G11" s="10" t="str">
        <f t="shared" si="0"/>
        <v>Confidential</v>
      </c>
      <c r="H11" s="9">
        <v>3</v>
      </c>
      <c r="I11" s="9">
        <v>3</v>
      </c>
      <c r="J11" s="9">
        <v>3</v>
      </c>
      <c r="K11" s="73" t="s">
        <v>34</v>
      </c>
      <c r="L11" s="81" t="s">
        <v>54</v>
      </c>
    </row>
    <row r="12" spans="1:12" ht="16.5" customHeight="1" thickBot="1">
      <c r="A12" s="50" t="s">
        <v>122</v>
      </c>
      <c r="B12" s="92"/>
      <c r="C12" s="95"/>
      <c r="D12" s="72" t="s">
        <v>123</v>
      </c>
      <c r="E12" s="9" t="s">
        <v>115</v>
      </c>
      <c r="F12" s="71" t="s">
        <v>112</v>
      </c>
      <c r="G12" s="10" t="str">
        <f t="shared" si="0"/>
        <v>Confidential</v>
      </c>
      <c r="H12" s="9">
        <v>3</v>
      </c>
      <c r="I12" s="9">
        <v>3</v>
      </c>
      <c r="J12" s="9">
        <v>3</v>
      </c>
      <c r="K12" s="73" t="s">
        <v>34</v>
      </c>
      <c r="L12" s="81" t="s">
        <v>54</v>
      </c>
    </row>
    <row r="13" spans="1:12" ht="16.5" customHeight="1" thickBot="1">
      <c r="A13" s="50" t="s">
        <v>124</v>
      </c>
      <c r="B13" s="93"/>
      <c r="C13" s="96"/>
      <c r="D13" s="55" t="s">
        <v>125</v>
      </c>
      <c r="E13" s="9" t="s">
        <v>115</v>
      </c>
      <c r="F13" s="71" t="s">
        <v>112</v>
      </c>
      <c r="G13" s="10" t="str">
        <f t="shared" si="0"/>
        <v>Confidential</v>
      </c>
      <c r="H13" s="9">
        <v>3</v>
      </c>
      <c r="I13" s="9">
        <v>3</v>
      </c>
      <c r="J13" s="9">
        <v>3</v>
      </c>
      <c r="K13" s="73" t="s">
        <v>34</v>
      </c>
      <c r="L13" s="81" t="s">
        <v>54</v>
      </c>
    </row>
    <row r="14" spans="1:12" ht="15.75" customHeight="1">
      <c r="A14" s="15"/>
      <c r="B14" s="15"/>
      <c r="C14" s="15"/>
      <c r="D14" s="17"/>
      <c r="E14" s="18"/>
      <c r="F14" s="15"/>
      <c r="G14" s="15"/>
      <c r="H14" s="18"/>
      <c r="I14" s="18"/>
      <c r="J14" s="18"/>
    </row>
    <row r="15" spans="1:12" ht="15.75" customHeight="1">
      <c r="A15" s="15"/>
      <c r="B15" s="15"/>
      <c r="C15" s="15"/>
      <c r="D15" s="17"/>
      <c r="E15" s="18"/>
      <c r="F15" s="15"/>
      <c r="G15" s="15"/>
      <c r="H15" s="18"/>
      <c r="I15" s="18"/>
      <c r="J15" s="18"/>
    </row>
    <row r="16" spans="1:12" ht="15.75" customHeight="1">
      <c r="A16" s="15"/>
      <c r="B16" s="15"/>
      <c r="C16" s="15"/>
      <c r="D16" s="17"/>
      <c r="E16" s="18"/>
      <c r="F16" s="15"/>
      <c r="G16" s="15"/>
      <c r="H16" s="18"/>
      <c r="I16" s="18"/>
      <c r="J16" s="18"/>
    </row>
    <row r="17" spans="1:10" ht="15.75" customHeight="1">
      <c r="A17" s="15"/>
      <c r="B17" s="15"/>
      <c r="C17" s="15"/>
      <c r="D17" s="17"/>
      <c r="E17" s="18"/>
      <c r="F17" s="15"/>
      <c r="G17" s="15"/>
      <c r="H17" s="18"/>
      <c r="I17" s="18"/>
      <c r="J17" s="18"/>
    </row>
    <row r="18" spans="1:10" ht="15.75" customHeight="1">
      <c r="A18" s="15"/>
      <c r="B18" s="15"/>
      <c r="C18" s="15"/>
      <c r="D18" s="17"/>
      <c r="E18" s="18"/>
      <c r="F18" s="15"/>
      <c r="G18" s="15"/>
      <c r="H18" s="18"/>
      <c r="I18" s="18"/>
      <c r="J18" s="18"/>
    </row>
    <row r="19" spans="1:10" ht="15.75" customHeight="1">
      <c r="A19" s="15"/>
      <c r="B19" s="15"/>
      <c r="C19" s="15"/>
      <c r="D19" s="17"/>
      <c r="E19" s="18"/>
      <c r="F19" s="15"/>
      <c r="G19" s="15"/>
      <c r="H19" s="18"/>
      <c r="I19" s="18"/>
      <c r="J19" s="18"/>
    </row>
    <row r="20" spans="1:10" ht="15.75" customHeight="1">
      <c r="A20" s="15"/>
      <c r="B20" s="15"/>
      <c r="C20" s="15"/>
      <c r="D20" s="17"/>
      <c r="E20" s="18"/>
      <c r="F20" s="15"/>
      <c r="G20" s="15"/>
      <c r="H20" s="18"/>
      <c r="I20" s="18"/>
      <c r="J20" s="18"/>
    </row>
    <row r="21" spans="1:10" ht="15.75" customHeight="1">
      <c r="A21" s="15"/>
      <c r="B21" s="15"/>
      <c r="C21" s="15"/>
      <c r="D21" s="17"/>
      <c r="E21" s="18"/>
      <c r="F21" s="15"/>
      <c r="G21" s="15"/>
      <c r="H21" s="18"/>
      <c r="I21" s="18"/>
      <c r="J21" s="18"/>
    </row>
    <row r="22" spans="1:10" ht="15.75" customHeight="1">
      <c r="A22" s="15"/>
      <c r="B22" s="15"/>
      <c r="C22" s="15"/>
      <c r="D22" s="17"/>
      <c r="E22" s="18"/>
      <c r="F22" s="15"/>
      <c r="G22" s="15"/>
      <c r="H22" s="18"/>
      <c r="I22" s="18"/>
      <c r="J22" s="18"/>
    </row>
    <row r="23" spans="1:10" ht="15.75" customHeight="1">
      <c r="A23" s="15"/>
      <c r="B23" s="15"/>
      <c r="C23" s="15"/>
      <c r="D23" s="17"/>
      <c r="E23" s="18"/>
      <c r="F23" s="15"/>
      <c r="G23" s="15"/>
      <c r="H23" s="18"/>
      <c r="I23" s="18"/>
      <c r="J23" s="18"/>
    </row>
    <row r="24" spans="1:10" s="2" customFormat="1" ht="15.75" customHeight="1">
      <c r="A24" s="15"/>
      <c r="B24" s="15"/>
      <c r="C24" s="15"/>
      <c r="D24" s="17"/>
      <c r="E24" s="18"/>
      <c r="F24" s="15"/>
      <c r="G24" s="15"/>
      <c r="H24" s="18"/>
      <c r="I24" s="18"/>
      <c r="J24" s="18"/>
    </row>
    <row r="25" spans="1:10" s="2" customFormat="1" ht="15.75" customHeight="1">
      <c r="A25" s="15"/>
      <c r="B25" s="19" t="s">
        <v>26</v>
      </c>
      <c r="C25" s="19"/>
      <c r="D25" s="15"/>
      <c r="E25" s="18"/>
      <c r="F25" s="15"/>
      <c r="G25" s="15"/>
      <c r="H25" s="18"/>
      <c r="I25" s="18"/>
      <c r="J25" s="18"/>
    </row>
    <row r="26" spans="1:10" s="2" customFormat="1" ht="15.75" customHeight="1" thickBot="1">
      <c r="A26" s="15"/>
      <c r="B26" s="15"/>
      <c r="C26" s="15"/>
      <c r="D26" s="15"/>
      <c r="E26" s="18"/>
      <c r="F26" s="15"/>
      <c r="G26" s="15"/>
      <c r="H26" s="18"/>
      <c r="I26" s="18"/>
      <c r="J26" s="18"/>
    </row>
    <row r="27" spans="1:10" s="2" customFormat="1" ht="15.75" customHeight="1" thickBot="1">
      <c r="A27" s="15"/>
      <c r="B27" s="66" t="s">
        <v>27</v>
      </c>
      <c r="C27" s="67" t="s">
        <v>28</v>
      </c>
      <c r="D27" s="67" t="s">
        <v>29</v>
      </c>
      <c r="E27" s="18"/>
      <c r="F27" s="15"/>
      <c r="G27" s="15"/>
      <c r="H27" s="18"/>
      <c r="I27" s="18"/>
      <c r="J27" s="18"/>
    </row>
    <row r="28" spans="1:10" s="2" customFormat="1" ht="28.5" customHeight="1" thickBot="1">
      <c r="A28" s="15"/>
      <c r="B28" s="68" t="s">
        <v>30</v>
      </c>
      <c r="C28" s="69">
        <v>1</v>
      </c>
      <c r="D28" s="69" t="s">
        <v>31</v>
      </c>
      <c r="E28" s="18"/>
      <c r="F28" s="15"/>
      <c r="G28" s="15"/>
      <c r="H28" s="18"/>
      <c r="I28" s="18"/>
      <c r="J28" s="18"/>
    </row>
    <row r="29" spans="1:10" s="2" customFormat="1" ht="15.75" customHeight="1" thickBot="1">
      <c r="A29" s="15"/>
      <c r="B29" s="68" t="s">
        <v>32</v>
      </c>
      <c r="C29" s="69">
        <v>2</v>
      </c>
      <c r="D29" s="69" t="s">
        <v>33</v>
      </c>
      <c r="E29" s="18"/>
      <c r="F29" s="15"/>
      <c r="G29" s="15"/>
      <c r="H29" s="18"/>
      <c r="I29" s="18"/>
      <c r="J29" s="18"/>
    </row>
    <row r="30" spans="1:10" s="2" customFormat="1" ht="62.5" customHeight="1" thickBot="1">
      <c r="A30" s="15"/>
      <c r="B30" s="68" t="s">
        <v>34</v>
      </c>
      <c r="C30" s="69">
        <v>3</v>
      </c>
      <c r="D30" s="69" t="s">
        <v>35</v>
      </c>
      <c r="E30" s="18"/>
      <c r="F30" s="15"/>
      <c r="G30" s="15"/>
      <c r="H30" s="18"/>
      <c r="I30" s="18"/>
      <c r="J30" s="18"/>
    </row>
    <row r="31" spans="1:10" s="2" customFormat="1" ht="38.5" customHeight="1" thickBot="1">
      <c r="A31" s="15"/>
      <c r="B31" s="68" t="s">
        <v>24</v>
      </c>
      <c r="C31" s="69">
        <v>4</v>
      </c>
      <c r="D31" s="69" t="s">
        <v>36</v>
      </c>
      <c r="E31" s="18"/>
      <c r="F31" s="15"/>
      <c r="G31" s="15"/>
      <c r="H31" s="18"/>
      <c r="I31" s="18"/>
      <c r="J31" s="18"/>
    </row>
    <row r="32" spans="1:10" s="2" customFormat="1" ht="34.5" customHeight="1" thickBot="1">
      <c r="A32" s="15"/>
      <c r="B32" s="68" t="s">
        <v>23</v>
      </c>
      <c r="C32" s="69">
        <v>5</v>
      </c>
      <c r="D32" s="69" t="s">
        <v>37</v>
      </c>
      <c r="E32" s="18"/>
      <c r="F32" s="15"/>
      <c r="G32" s="15"/>
      <c r="H32" s="18"/>
      <c r="I32" s="18"/>
      <c r="J32" s="18"/>
    </row>
  </sheetData>
  <autoFilter ref="A2:J13" xr:uid="{00000000-0009-0000-0000-000005000000}"/>
  <mergeCells count="3">
    <mergeCell ref="A1:J1"/>
    <mergeCell ref="B3:B13"/>
    <mergeCell ref="C3:C13"/>
  </mergeCells>
  <phoneticPr fontId="20" type="noConversion"/>
  <conditionalFormatting sqref="H2:J13">
    <cfRule type="cellIs" dxfId="19" priority="4" operator="equal">
      <formula>5</formula>
    </cfRule>
  </conditionalFormatting>
  <conditionalFormatting sqref="H3:J13">
    <cfRule type="cellIs" dxfId="18" priority="3" operator="greaterThan">
      <formula>3</formula>
    </cfRule>
  </conditionalFormatting>
  <conditionalFormatting sqref="K2:L2">
    <cfRule type="cellIs" dxfId="17" priority="2" operator="equal">
      <formula>5</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2"/>
  <sheetViews>
    <sheetView zoomScale="86" workbookViewId="0">
      <selection activeCell="G4" sqref="G4"/>
    </sheetView>
  </sheetViews>
  <sheetFormatPr defaultColWidth="9.1796875" defaultRowHeight="12.5"/>
  <cols>
    <col min="1" max="1" width="13.1796875" customWidth="1"/>
    <col min="2" max="2" width="23.1796875" customWidth="1"/>
    <col min="3" max="3" width="29.1796875" customWidth="1"/>
    <col min="4" max="4" width="48.81640625" customWidth="1"/>
    <col min="5" max="5" width="16" customWidth="1"/>
    <col min="6" max="6" width="19.453125" customWidth="1"/>
    <col min="7" max="7" width="18.54296875" customWidth="1"/>
    <col min="8" max="8" width="17.54296875" customWidth="1"/>
    <col min="10" max="10" width="17.453125" customWidth="1"/>
    <col min="12" max="12" width="25.81640625" customWidth="1"/>
  </cols>
  <sheetData>
    <row r="1" spans="1:12" ht="12.75" customHeight="1">
      <c r="A1" s="88" t="s">
        <v>38</v>
      </c>
      <c r="B1" s="88"/>
      <c r="C1" s="88"/>
      <c r="D1" s="88"/>
      <c r="E1" s="88"/>
      <c r="F1" s="88"/>
      <c r="G1" s="88"/>
      <c r="H1" s="88"/>
      <c r="I1" s="88"/>
      <c r="J1" s="88"/>
    </row>
    <row r="2" spans="1:12" ht="25">
      <c r="A2" s="3" t="s">
        <v>39</v>
      </c>
      <c r="B2" s="4" t="s">
        <v>40</v>
      </c>
      <c r="C2" s="4" t="s">
        <v>41</v>
      </c>
      <c r="D2" s="4" t="s">
        <v>42</v>
      </c>
      <c r="E2" s="4" t="s">
        <v>43</v>
      </c>
      <c r="F2" s="4" t="s">
        <v>44</v>
      </c>
      <c r="G2" s="4" t="s">
        <v>45</v>
      </c>
      <c r="H2" s="5" t="s">
        <v>20</v>
      </c>
      <c r="I2" s="5" t="s">
        <v>21</v>
      </c>
      <c r="J2" s="23" t="s">
        <v>22</v>
      </c>
      <c r="K2" s="78" t="s">
        <v>46</v>
      </c>
      <c r="L2" s="78" t="s">
        <v>97</v>
      </c>
    </row>
    <row r="3" spans="1:12" ht="25.5" thickBot="1">
      <c r="A3" s="11" t="s">
        <v>126</v>
      </c>
      <c r="B3" s="97" t="s">
        <v>127</v>
      </c>
      <c r="C3" s="91" t="s">
        <v>128</v>
      </c>
      <c r="D3" s="44" t="s">
        <v>129</v>
      </c>
      <c r="E3" s="45" t="s">
        <v>52</v>
      </c>
      <c r="F3" s="45" t="s">
        <v>112</v>
      </c>
      <c r="G3" s="14" t="str">
        <f t="shared" ref="G3:G8" si="0">IF((H3=5),"Extremly Confidential",IF((H3=4),"Extremly Confidential",IF((H3=3),"Confidential",(IF((H3=2),"Property/Restricted ",(IF((H3=1),"Public use ","Error")))))))</f>
        <v>Confidential</v>
      </c>
      <c r="H3" s="46">
        <v>3</v>
      </c>
      <c r="I3" s="46">
        <v>5</v>
      </c>
      <c r="J3" s="49">
        <v>4</v>
      </c>
      <c r="K3" s="73" t="s">
        <v>23</v>
      </c>
      <c r="L3" s="81" t="s">
        <v>54</v>
      </c>
    </row>
    <row r="4" spans="1:12" ht="25.5" thickBot="1">
      <c r="A4" s="11" t="s">
        <v>130</v>
      </c>
      <c r="B4" s="98"/>
      <c r="C4" s="92"/>
      <c r="D4" s="47" t="s">
        <v>131</v>
      </c>
      <c r="E4" s="9" t="s">
        <v>68</v>
      </c>
      <c r="F4" s="9" t="s">
        <v>132</v>
      </c>
      <c r="G4" s="14" t="str">
        <f>IF((H4=5),"Extremly Confidential",IF((H4=4),"Extremly Confidential",IF((H4=3),"Confidential",(IF((H4=2),"Property/Restricted ",(IF((H4=1),"Public use ","Error")))))))</f>
        <v>Extremly Confidential</v>
      </c>
      <c r="H4" s="46">
        <v>5</v>
      </c>
      <c r="I4" s="46">
        <v>5</v>
      </c>
      <c r="J4" s="49">
        <v>4</v>
      </c>
      <c r="K4" s="73" t="s">
        <v>23</v>
      </c>
      <c r="L4" s="81" t="s">
        <v>54</v>
      </c>
    </row>
    <row r="5" spans="1:12" ht="25.5" thickBot="1">
      <c r="A5" s="11" t="s">
        <v>133</v>
      </c>
      <c r="B5" s="98"/>
      <c r="C5" s="92"/>
      <c r="D5" s="35" t="s">
        <v>134</v>
      </c>
      <c r="E5" s="13" t="s">
        <v>68</v>
      </c>
      <c r="F5" s="13" t="s">
        <v>132</v>
      </c>
      <c r="G5" s="14" t="str">
        <f t="shared" si="0"/>
        <v>Extremly Confidential</v>
      </c>
      <c r="H5" s="46">
        <v>4</v>
      </c>
      <c r="I5" s="46">
        <v>5</v>
      </c>
      <c r="J5" s="49">
        <v>4</v>
      </c>
      <c r="K5" s="73" t="s">
        <v>23</v>
      </c>
      <c r="L5" s="81" t="s">
        <v>54</v>
      </c>
    </row>
    <row r="6" spans="1:12" ht="25.5" thickBot="1">
      <c r="A6" s="11" t="s">
        <v>135</v>
      </c>
      <c r="B6" s="98"/>
      <c r="C6" s="92"/>
      <c r="D6" s="35" t="s">
        <v>136</v>
      </c>
      <c r="E6" s="13" t="s">
        <v>68</v>
      </c>
      <c r="F6" s="13" t="s">
        <v>132</v>
      </c>
      <c r="G6" s="14" t="str">
        <f t="shared" si="0"/>
        <v>Extremly Confidential</v>
      </c>
      <c r="H6" s="46">
        <v>5</v>
      </c>
      <c r="I6" s="46">
        <v>5</v>
      </c>
      <c r="J6" s="49">
        <v>4</v>
      </c>
      <c r="K6" s="73" t="s">
        <v>23</v>
      </c>
      <c r="L6" s="81" t="s">
        <v>54</v>
      </c>
    </row>
    <row r="7" spans="1:12" ht="25.5" thickBot="1">
      <c r="A7" s="11" t="s">
        <v>137</v>
      </c>
      <c r="B7" s="98"/>
      <c r="C7" s="92"/>
      <c r="D7" s="35" t="s">
        <v>138</v>
      </c>
      <c r="E7" s="13" t="s">
        <v>68</v>
      </c>
      <c r="F7" s="13" t="s">
        <v>132</v>
      </c>
      <c r="G7" s="14" t="str">
        <f t="shared" si="0"/>
        <v>Extremly Confidential</v>
      </c>
      <c r="H7" s="46">
        <v>5</v>
      </c>
      <c r="I7" s="46">
        <v>5</v>
      </c>
      <c r="J7" s="49">
        <v>4</v>
      </c>
      <c r="K7" s="73" t="s">
        <v>23</v>
      </c>
      <c r="L7" s="81" t="s">
        <v>54</v>
      </c>
    </row>
    <row r="8" spans="1:12" ht="25.5" thickBot="1">
      <c r="A8" s="11" t="s">
        <v>139</v>
      </c>
      <c r="B8" s="99"/>
      <c r="C8" s="93"/>
      <c r="D8" s="12" t="s">
        <v>140</v>
      </c>
      <c r="E8" s="13" t="s">
        <v>52</v>
      </c>
      <c r="F8" s="13" t="s">
        <v>112</v>
      </c>
      <c r="G8" s="14" t="str">
        <f t="shared" si="0"/>
        <v>Extremly Confidential</v>
      </c>
      <c r="H8" s="46">
        <v>5</v>
      </c>
      <c r="I8" s="46">
        <v>5</v>
      </c>
      <c r="J8" s="49">
        <v>4</v>
      </c>
      <c r="K8" s="73" t="s">
        <v>23</v>
      </c>
      <c r="L8" s="81" t="s">
        <v>54</v>
      </c>
    </row>
    <row r="9" spans="1:12">
      <c r="A9" s="38"/>
      <c r="B9" s="48"/>
      <c r="C9" s="29"/>
      <c r="D9" s="28"/>
      <c r="E9" s="30"/>
      <c r="F9" s="28"/>
      <c r="G9" s="28"/>
      <c r="H9" s="31"/>
      <c r="I9" s="31"/>
      <c r="J9" s="31"/>
      <c r="K9" s="31"/>
      <c r="L9" s="31"/>
    </row>
    <row r="10" spans="1:12">
      <c r="A10" s="15"/>
      <c r="B10" s="15"/>
      <c r="C10" s="15"/>
      <c r="D10" s="17"/>
      <c r="E10" s="18"/>
      <c r="F10" s="15"/>
      <c r="G10" s="15"/>
      <c r="H10" s="18"/>
      <c r="I10" s="18"/>
      <c r="J10" s="18"/>
      <c r="K10" s="40"/>
      <c r="L10" s="25"/>
    </row>
    <row r="11" spans="1:12">
      <c r="A11" s="15"/>
      <c r="B11" s="15"/>
      <c r="C11" s="15"/>
      <c r="D11" s="17"/>
      <c r="E11" s="18"/>
      <c r="F11" s="15"/>
      <c r="G11" s="15"/>
      <c r="H11" s="18"/>
      <c r="I11" s="18"/>
      <c r="J11" s="18"/>
      <c r="K11" s="40"/>
      <c r="L11" s="25"/>
    </row>
    <row r="12" spans="1:12">
      <c r="A12" s="15"/>
      <c r="B12" s="15"/>
      <c r="C12" s="15"/>
      <c r="D12" s="17"/>
      <c r="E12" s="18"/>
      <c r="F12" s="15"/>
      <c r="G12" s="15"/>
      <c r="H12" s="18"/>
      <c r="I12" s="18"/>
      <c r="J12" s="18"/>
      <c r="K12" s="41"/>
      <c r="L12" s="25"/>
    </row>
    <row r="13" spans="1:12">
      <c r="A13" s="15"/>
      <c r="B13" s="15"/>
      <c r="C13" s="15"/>
      <c r="D13" s="17"/>
      <c r="E13" s="18"/>
      <c r="F13" s="15"/>
      <c r="G13" s="15"/>
      <c r="H13" s="18"/>
      <c r="I13" s="18"/>
      <c r="J13" s="18"/>
      <c r="K13" s="42"/>
      <c r="L13" s="25"/>
    </row>
    <row r="14" spans="1:12">
      <c r="A14" s="15"/>
      <c r="B14" s="15"/>
      <c r="C14" s="15"/>
      <c r="D14" s="17"/>
      <c r="E14" s="18"/>
      <c r="F14" s="15"/>
      <c r="G14" s="15"/>
      <c r="H14" s="18"/>
      <c r="I14" s="18"/>
      <c r="J14" s="18"/>
    </row>
    <row r="15" spans="1:12">
      <c r="A15" s="15"/>
      <c r="B15" s="15"/>
      <c r="C15" s="15"/>
      <c r="D15" s="17"/>
      <c r="E15" s="18"/>
      <c r="F15" s="15"/>
      <c r="G15" s="15"/>
      <c r="H15" s="18"/>
      <c r="I15" s="18"/>
      <c r="J15" s="18"/>
    </row>
    <row r="16" spans="1:12">
      <c r="A16" s="15"/>
      <c r="B16" s="15"/>
      <c r="C16" s="15"/>
      <c r="D16" s="17"/>
      <c r="E16" s="18"/>
      <c r="F16" s="15"/>
      <c r="G16" s="15"/>
      <c r="H16" s="18"/>
      <c r="I16" s="18"/>
      <c r="J16" s="18"/>
    </row>
    <row r="17" spans="1:10">
      <c r="A17" s="15"/>
      <c r="B17" s="15"/>
      <c r="C17" s="15"/>
      <c r="D17" s="17"/>
      <c r="E17" s="18"/>
      <c r="F17" s="15"/>
      <c r="G17" s="15"/>
      <c r="H17" s="18"/>
      <c r="I17" s="18"/>
      <c r="J17" s="18"/>
    </row>
    <row r="18" spans="1:10">
      <c r="A18" s="15"/>
      <c r="B18" s="15"/>
      <c r="C18" s="15"/>
      <c r="D18" s="17"/>
      <c r="E18" s="18"/>
      <c r="F18" s="15"/>
      <c r="G18" s="15"/>
      <c r="H18" s="18"/>
      <c r="I18" s="18"/>
      <c r="J18" s="18"/>
    </row>
    <row r="19" spans="1:10">
      <c r="A19" s="15"/>
      <c r="B19" s="15"/>
      <c r="C19" s="15"/>
      <c r="D19" s="17"/>
      <c r="E19" s="18"/>
      <c r="F19" s="15"/>
      <c r="G19" s="15"/>
      <c r="H19" s="18"/>
      <c r="I19" s="18"/>
      <c r="J19" s="18"/>
    </row>
    <row r="20" spans="1:10">
      <c r="A20" s="15"/>
      <c r="B20" s="15"/>
      <c r="C20" s="15"/>
      <c r="D20" s="17"/>
      <c r="E20" s="18"/>
      <c r="F20" s="15"/>
      <c r="G20" s="15"/>
      <c r="H20" s="18"/>
      <c r="I20" s="18"/>
      <c r="J20" s="18"/>
    </row>
    <row r="21" spans="1:10">
      <c r="A21" s="15"/>
      <c r="B21" s="15"/>
      <c r="C21" s="15"/>
      <c r="D21" s="17"/>
      <c r="E21" s="18"/>
      <c r="F21" s="15"/>
      <c r="G21" s="15"/>
      <c r="H21" s="18"/>
      <c r="I21" s="18"/>
      <c r="J21" s="18"/>
    </row>
    <row r="22" spans="1:10">
      <c r="A22" s="15"/>
      <c r="B22" s="15"/>
      <c r="C22" s="15"/>
      <c r="D22" s="17"/>
      <c r="E22" s="18"/>
      <c r="F22" s="15"/>
      <c r="G22" s="15"/>
      <c r="H22" s="18"/>
      <c r="I22" s="18"/>
      <c r="J22" s="18"/>
    </row>
    <row r="23" spans="1:10" ht="14">
      <c r="A23" s="15"/>
      <c r="B23" s="19" t="s">
        <v>26</v>
      </c>
      <c r="C23" s="19"/>
      <c r="D23" s="15"/>
      <c r="E23" s="18"/>
      <c r="F23" s="15"/>
      <c r="G23" s="15"/>
      <c r="H23" s="18"/>
      <c r="I23" s="18"/>
      <c r="J23" s="18"/>
    </row>
    <row r="24" spans="1:10" ht="13" thickBot="1">
      <c r="A24" s="15"/>
      <c r="B24" s="15"/>
      <c r="C24" s="15"/>
      <c r="D24" s="15"/>
      <c r="E24" s="18"/>
      <c r="F24" s="15"/>
      <c r="G24" s="15"/>
      <c r="H24" s="18"/>
      <c r="I24" s="18"/>
      <c r="J24" s="18"/>
    </row>
    <row r="25" spans="1:10" ht="15" thickBot="1">
      <c r="A25" s="15"/>
      <c r="B25" s="66" t="s">
        <v>27</v>
      </c>
      <c r="C25" s="67" t="s">
        <v>28</v>
      </c>
      <c r="D25" s="67" t="s">
        <v>29</v>
      </c>
      <c r="E25" s="18"/>
      <c r="F25" s="15"/>
      <c r="G25" s="15"/>
      <c r="H25" s="18"/>
      <c r="I25" s="18"/>
      <c r="J25" s="18"/>
    </row>
    <row r="26" spans="1:10" ht="15" thickBot="1">
      <c r="A26" s="15"/>
      <c r="B26" s="68" t="s">
        <v>30</v>
      </c>
      <c r="C26" s="69">
        <v>1</v>
      </c>
      <c r="D26" s="69" t="s">
        <v>31</v>
      </c>
      <c r="E26" s="18"/>
      <c r="F26" s="15"/>
      <c r="G26" s="15"/>
      <c r="H26" s="18"/>
      <c r="I26" s="18"/>
      <c r="J26" s="18"/>
    </row>
    <row r="27" spans="1:10" ht="15" thickBot="1">
      <c r="A27" s="15"/>
      <c r="B27" s="68" t="s">
        <v>32</v>
      </c>
      <c r="C27" s="69">
        <v>2</v>
      </c>
      <c r="D27" s="69" t="s">
        <v>33</v>
      </c>
      <c r="E27" s="18"/>
      <c r="F27" s="15"/>
      <c r="G27" s="15"/>
      <c r="H27" s="18"/>
      <c r="I27" s="18"/>
      <c r="J27" s="18"/>
    </row>
    <row r="28" spans="1:10" ht="29.5" thickBot="1">
      <c r="A28" s="15"/>
      <c r="B28" s="68" t="s">
        <v>34</v>
      </c>
      <c r="C28" s="69">
        <v>3</v>
      </c>
      <c r="D28" s="69" t="s">
        <v>35</v>
      </c>
      <c r="E28" s="18"/>
      <c r="F28" s="15"/>
      <c r="G28" s="15"/>
      <c r="H28" s="18"/>
      <c r="I28" s="18"/>
      <c r="J28" s="18"/>
    </row>
    <row r="29" spans="1:10" ht="29.5" thickBot="1">
      <c r="A29" s="15"/>
      <c r="B29" s="68" t="s">
        <v>24</v>
      </c>
      <c r="C29" s="69">
        <v>4</v>
      </c>
      <c r="D29" s="69" t="s">
        <v>36</v>
      </c>
      <c r="E29" s="18"/>
      <c r="F29" s="15"/>
      <c r="G29" s="15"/>
      <c r="H29" s="18"/>
      <c r="I29" s="18"/>
      <c r="J29" s="18"/>
    </row>
    <row r="30" spans="1:10" ht="44" thickBot="1">
      <c r="A30" s="15"/>
      <c r="B30" s="68" t="s">
        <v>23</v>
      </c>
      <c r="C30" s="69">
        <v>5</v>
      </c>
      <c r="D30" s="69" t="s">
        <v>37</v>
      </c>
      <c r="E30" s="18"/>
      <c r="F30" s="15"/>
      <c r="G30" s="15"/>
      <c r="H30" s="18"/>
      <c r="I30" s="18"/>
      <c r="J30" s="18"/>
    </row>
    <row r="31" spans="1:10">
      <c r="A31" s="15"/>
      <c r="B31" s="15"/>
      <c r="C31" s="15"/>
      <c r="D31" s="15"/>
      <c r="E31" s="18"/>
      <c r="F31" s="15"/>
      <c r="G31" s="15"/>
      <c r="H31" s="18"/>
      <c r="I31" s="18"/>
      <c r="J31" s="18"/>
    </row>
    <row r="32" spans="1:10">
      <c r="A32" s="15"/>
      <c r="B32" s="15"/>
      <c r="C32" s="15"/>
      <c r="D32" s="15"/>
      <c r="E32" s="18"/>
      <c r="F32" s="15"/>
      <c r="G32" s="15"/>
      <c r="H32" s="18"/>
      <c r="I32" s="18"/>
      <c r="J32" s="18"/>
    </row>
  </sheetData>
  <mergeCells count="3">
    <mergeCell ref="A1:J1"/>
    <mergeCell ref="B3:B8"/>
    <mergeCell ref="C3:C8"/>
  </mergeCells>
  <phoneticPr fontId="20" type="noConversion"/>
  <conditionalFormatting sqref="K2:L2">
    <cfRule type="cellIs" dxfId="16" priority="1" operator="equal">
      <formula>5</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showGridLines="0" zoomScale="70" zoomScaleNormal="70" workbookViewId="0">
      <pane ySplit="2" topLeftCell="A3" activePane="bottomLeft" state="frozen"/>
      <selection pane="bottomLeft" activeCell="M8" sqref="M8"/>
    </sheetView>
  </sheetViews>
  <sheetFormatPr defaultColWidth="14.453125" defaultRowHeight="15.75" customHeight="1"/>
  <cols>
    <col min="1" max="1" width="11.1796875" customWidth="1"/>
    <col min="2" max="2" width="28.81640625" customWidth="1"/>
    <col min="3" max="3" width="36" customWidth="1"/>
    <col min="4" max="4" width="73.26953125" customWidth="1"/>
    <col min="5" max="5" width="16.1796875" style="2" customWidth="1"/>
    <col min="6" max="7" width="23" customWidth="1"/>
    <col min="8" max="10" width="14.453125" style="2"/>
    <col min="12" max="12" width="26.81640625" customWidth="1"/>
  </cols>
  <sheetData>
    <row r="1" spans="1:12" ht="15.75" customHeight="1">
      <c r="A1" s="88" t="s">
        <v>38</v>
      </c>
      <c r="B1" s="88"/>
      <c r="C1" s="88"/>
      <c r="D1" s="88"/>
      <c r="E1" s="88"/>
      <c r="F1" s="88"/>
      <c r="G1" s="88"/>
      <c r="H1" s="88"/>
      <c r="I1" s="88"/>
      <c r="J1" s="88"/>
    </row>
    <row r="2" spans="1:12" ht="30.75" customHeight="1">
      <c r="A2" s="3" t="s">
        <v>39</v>
      </c>
      <c r="B2" s="4" t="s">
        <v>40</v>
      </c>
      <c r="C2" s="4" t="s">
        <v>41</v>
      </c>
      <c r="D2" s="4" t="s">
        <v>42</v>
      </c>
      <c r="E2" s="4" t="s">
        <v>43</v>
      </c>
      <c r="F2" s="4" t="s">
        <v>44</v>
      </c>
      <c r="G2" s="4" t="s">
        <v>45</v>
      </c>
      <c r="H2" s="5" t="s">
        <v>20</v>
      </c>
      <c r="I2" s="5" t="s">
        <v>21</v>
      </c>
      <c r="J2" s="23" t="s">
        <v>22</v>
      </c>
      <c r="K2" s="78" t="s">
        <v>46</v>
      </c>
      <c r="L2" s="78" t="s">
        <v>97</v>
      </c>
    </row>
    <row r="3" spans="1:12" s="33" customFormat="1" ht="24" customHeight="1" thickBot="1">
      <c r="A3" s="6" t="s">
        <v>141</v>
      </c>
      <c r="B3" s="100" t="s">
        <v>25</v>
      </c>
      <c r="C3" s="90" t="s">
        <v>142</v>
      </c>
      <c r="D3" s="35" t="s">
        <v>143</v>
      </c>
      <c r="E3" s="13" t="s">
        <v>52</v>
      </c>
      <c r="F3" s="13" t="s">
        <v>144</v>
      </c>
      <c r="G3" s="10" t="str">
        <f>IF((H3=5),"Extremly Confidential",IF((H3=4),"Extremly Confidential",IF((H3=3),"Confidential",(IF((H3=2),"Property/Restricted ",(IF((H3=1),"Public use ","Error")))))))</f>
        <v>Confidential</v>
      </c>
      <c r="H3" s="10">
        <v>3</v>
      </c>
      <c r="I3" s="9">
        <v>2</v>
      </c>
      <c r="J3" s="10">
        <v>3</v>
      </c>
      <c r="K3" s="73" t="s">
        <v>23</v>
      </c>
      <c r="L3" s="81" t="s">
        <v>54</v>
      </c>
    </row>
    <row r="4" spans="1:12" s="33" customFormat="1" ht="24" customHeight="1" thickBot="1">
      <c r="A4" s="6" t="s">
        <v>145</v>
      </c>
      <c r="B4" s="100"/>
      <c r="C4" s="90"/>
      <c r="D4" s="35" t="s">
        <v>146</v>
      </c>
      <c r="E4" s="13" t="s">
        <v>52</v>
      </c>
      <c r="F4" s="13" t="s">
        <v>144</v>
      </c>
      <c r="G4" s="10" t="str">
        <f t="shared" ref="G4:G15" si="0">IF((H4=5),"Extremly Confidential",IF((H4=4),"Extremly Confidential",IF((H4=3),"Confidential",(IF((H4=2),"Property/Restricted ",(IF((H4=1),"Public use ","Error")))))))</f>
        <v xml:space="preserve">Property/Restricted </v>
      </c>
      <c r="H4" s="13">
        <v>2</v>
      </c>
      <c r="I4" s="13">
        <v>2</v>
      </c>
      <c r="J4" s="14">
        <v>3</v>
      </c>
      <c r="K4" s="73" t="s">
        <v>23</v>
      </c>
      <c r="L4" s="81" t="s">
        <v>54</v>
      </c>
    </row>
    <row r="5" spans="1:12" s="33" customFormat="1" ht="24" customHeight="1" thickBot="1">
      <c r="A5" s="6" t="s">
        <v>147</v>
      </c>
      <c r="B5" s="100"/>
      <c r="C5" s="90"/>
      <c r="D5" s="35" t="s">
        <v>148</v>
      </c>
      <c r="E5" s="13" t="s">
        <v>52</v>
      </c>
      <c r="F5" s="13" t="s">
        <v>144</v>
      </c>
      <c r="G5" s="10" t="str">
        <f t="shared" si="0"/>
        <v>Confidential</v>
      </c>
      <c r="H5" s="14">
        <v>3</v>
      </c>
      <c r="I5" s="13">
        <v>2</v>
      </c>
      <c r="J5" s="14">
        <v>3</v>
      </c>
      <c r="K5" s="73" t="s">
        <v>23</v>
      </c>
      <c r="L5" s="81" t="s">
        <v>54</v>
      </c>
    </row>
    <row r="6" spans="1:12" s="33" customFormat="1" ht="24" customHeight="1" thickBot="1">
      <c r="A6" s="6" t="s">
        <v>149</v>
      </c>
      <c r="B6" s="100"/>
      <c r="C6" s="90"/>
      <c r="D6" s="35" t="s">
        <v>150</v>
      </c>
      <c r="E6" s="13" t="s">
        <v>52</v>
      </c>
      <c r="F6" s="13" t="s">
        <v>144</v>
      </c>
      <c r="G6" s="10" t="str">
        <f t="shared" si="0"/>
        <v xml:space="preserve">Property/Restricted </v>
      </c>
      <c r="H6" s="13">
        <v>2</v>
      </c>
      <c r="I6" s="13">
        <v>2</v>
      </c>
      <c r="J6" s="14">
        <v>3</v>
      </c>
      <c r="K6" s="73" t="s">
        <v>23</v>
      </c>
      <c r="L6" s="81" t="s">
        <v>54</v>
      </c>
    </row>
    <row r="7" spans="1:12" s="33" customFormat="1" ht="24" customHeight="1" thickBot="1">
      <c r="A7" s="6" t="s">
        <v>151</v>
      </c>
      <c r="B7" s="100"/>
      <c r="C7" s="90"/>
      <c r="D7" s="36" t="s">
        <v>152</v>
      </c>
      <c r="E7" s="13" t="s">
        <v>52</v>
      </c>
      <c r="F7" s="13" t="s">
        <v>144</v>
      </c>
      <c r="G7" s="10" t="str">
        <f t="shared" si="0"/>
        <v xml:space="preserve">Property/Restricted </v>
      </c>
      <c r="H7" s="13">
        <v>2</v>
      </c>
      <c r="I7" s="13">
        <v>2</v>
      </c>
      <c r="J7" s="14">
        <v>3</v>
      </c>
      <c r="K7" s="73" t="s">
        <v>23</v>
      </c>
      <c r="L7" s="81" t="s">
        <v>54</v>
      </c>
    </row>
    <row r="8" spans="1:12" s="33" customFormat="1" ht="24" customHeight="1" thickBot="1">
      <c r="A8" s="6" t="s">
        <v>153</v>
      </c>
      <c r="B8" s="100"/>
      <c r="C8" s="90"/>
      <c r="D8" s="35" t="s">
        <v>154</v>
      </c>
      <c r="E8" s="13" t="s">
        <v>52</v>
      </c>
      <c r="F8" s="13" t="s">
        <v>144</v>
      </c>
      <c r="G8" s="10" t="str">
        <f t="shared" si="0"/>
        <v>Extremly Confidential</v>
      </c>
      <c r="H8" s="26">
        <v>4</v>
      </c>
      <c r="I8" s="14">
        <v>3</v>
      </c>
      <c r="J8" s="14">
        <v>3</v>
      </c>
      <c r="K8" s="73" t="s">
        <v>23</v>
      </c>
      <c r="L8" s="81" t="s">
        <v>54</v>
      </c>
    </row>
    <row r="9" spans="1:12" s="33" customFormat="1" ht="24" customHeight="1" thickBot="1">
      <c r="A9" s="6" t="s">
        <v>155</v>
      </c>
      <c r="B9" s="100"/>
      <c r="C9" s="90"/>
      <c r="D9" s="35" t="s">
        <v>156</v>
      </c>
      <c r="E9" s="13" t="s">
        <v>52</v>
      </c>
      <c r="F9" s="13" t="s">
        <v>144</v>
      </c>
      <c r="G9" s="10" t="str">
        <f t="shared" si="0"/>
        <v>Confidential</v>
      </c>
      <c r="H9" s="14">
        <v>3</v>
      </c>
      <c r="I9" s="14">
        <v>3</v>
      </c>
      <c r="J9" s="14">
        <v>3</v>
      </c>
      <c r="K9" s="73" t="s">
        <v>23</v>
      </c>
      <c r="L9" s="81" t="s">
        <v>54</v>
      </c>
    </row>
    <row r="10" spans="1:12" s="33" customFormat="1" ht="24" customHeight="1" thickBot="1">
      <c r="A10" s="6" t="s">
        <v>157</v>
      </c>
      <c r="B10" s="100"/>
      <c r="C10" s="90"/>
      <c r="D10" s="36" t="s">
        <v>158</v>
      </c>
      <c r="E10" s="13" t="s">
        <v>52</v>
      </c>
      <c r="F10" s="13" t="s">
        <v>144</v>
      </c>
      <c r="G10" s="10" t="str">
        <f t="shared" si="0"/>
        <v>Extremly Confidential</v>
      </c>
      <c r="H10" s="26">
        <v>4</v>
      </c>
      <c r="I10" s="26">
        <v>4</v>
      </c>
      <c r="J10" s="26">
        <v>4</v>
      </c>
      <c r="K10" s="73" t="s">
        <v>23</v>
      </c>
      <c r="L10" s="81" t="s">
        <v>54</v>
      </c>
    </row>
    <row r="11" spans="1:12" s="33" customFormat="1" ht="24" customHeight="1" thickBot="1">
      <c r="A11" s="6" t="s">
        <v>159</v>
      </c>
      <c r="B11" s="100"/>
      <c r="C11" s="90"/>
      <c r="D11" s="35" t="s">
        <v>160</v>
      </c>
      <c r="E11" s="13" t="s">
        <v>52</v>
      </c>
      <c r="F11" s="13" t="s">
        <v>144</v>
      </c>
      <c r="G11" s="10" t="str">
        <f t="shared" si="0"/>
        <v>Extremly Confidential</v>
      </c>
      <c r="H11" s="26">
        <v>4</v>
      </c>
      <c r="I11" s="14">
        <v>3</v>
      </c>
      <c r="J11" s="14">
        <v>3</v>
      </c>
      <c r="K11" s="73" t="s">
        <v>23</v>
      </c>
      <c r="L11" s="81" t="s">
        <v>54</v>
      </c>
    </row>
    <row r="12" spans="1:12" s="33" customFormat="1" ht="24" customHeight="1" thickBot="1">
      <c r="A12" s="6" t="s">
        <v>161</v>
      </c>
      <c r="B12" s="100"/>
      <c r="C12" s="90"/>
      <c r="D12" s="36" t="s">
        <v>162</v>
      </c>
      <c r="E12" s="13" t="s">
        <v>52</v>
      </c>
      <c r="F12" s="13" t="s">
        <v>144</v>
      </c>
      <c r="G12" s="10" t="str">
        <f t="shared" si="0"/>
        <v>Extremly Confidential</v>
      </c>
      <c r="H12" s="26">
        <v>4</v>
      </c>
      <c r="I12" s="14">
        <v>3</v>
      </c>
      <c r="J12" s="14">
        <v>3</v>
      </c>
      <c r="K12" s="73" t="s">
        <v>23</v>
      </c>
      <c r="L12" s="81" t="s">
        <v>54</v>
      </c>
    </row>
    <row r="13" spans="1:12" s="33" customFormat="1" ht="24" customHeight="1" thickBot="1">
      <c r="A13" s="6" t="s">
        <v>163</v>
      </c>
      <c r="B13" s="100"/>
      <c r="C13" s="90"/>
      <c r="D13" s="35" t="s">
        <v>164</v>
      </c>
      <c r="E13" s="13" t="s">
        <v>52</v>
      </c>
      <c r="F13" s="13" t="s">
        <v>144</v>
      </c>
      <c r="G13" s="10" t="str">
        <f t="shared" si="0"/>
        <v>Confidential</v>
      </c>
      <c r="H13" s="14">
        <v>3</v>
      </c>
      <c r="I13" s="14">
        <v>3</v>
      </c>
      <c r="J13" s="13">
        <v>2</v>
      </c>
      <c r="K13" s="73" t="s">
        <v>23</v>
      </c>
      <c r="L13" s="81" t="s">
        <v>54</v>
      </c>
    </row>
    <row r="14" spans="1:12" s="34" customFormat="1" ht="24" customHeight="1" thickBot="1">
      <c r="A14" s="6" t="s">
        <v>165</v>
      </c>
      <c r="B14" s="100"/>
      <c r="C14" s="90"/>
      <c r="D14" s="35" t="s">
        <v>166</v>
      </c>
      <c r="E14" s="13" t="s">
        <v>52</v>
      </c>
      <c r="F14" s="13" t="s">
        <v>167</v>
      </c>
      <c r="G14" s="10" t="str">
        <f t="shared" si="0"/>
        <v>Extremly Confidential</v>
      </c>
      <c r="H14" s="26">
        <v>4</v>
      </c>
      <c r="I14" s="26">
        <v>4</v>
      </c>
      <c r="J14" s="26">
        <v>4</v>
      </c>
      <c r="K14" s="73" t="s">
        <v>23</v>
      </c>
      <c r="L14" s="81" t="s">
        <v>54</v>
      </c>
    </row>
    <row r="15" spans="1:12" s="1" customFormat="1" ht="21.75" customHeight="1" thickBot="1">
      <c r="A15" s="6" t="s">
        <v>168</v>
      </c>
      <c r="B15" s="100"/>
      <c r="C15" s="90"/>
      <c r="D15" s="37" t="s">
        <v>169</v>
      </c>
      <c r="E15" s="13" t="s">
        <v>68</v>
      </c>
      <c r="F15" s="13" t="s">
        <v>144</v>
      </c>
      <c r="G15" s="10" t="str">
        <f t="shared" si="0"/>
        <v>Confidential</v>
      </c>
      <c r="H15" s="14">
        <v>3</v>
      </c>
      <c r="I15" s="14">
        <v>3</v>
      </c>
      <c r="J15" s="13">
        <v>2</v>
      </c>
      <c r="K15" s="73" t="s">
        <v>23</v>
      </c>
      <c r="L15" s="81" t="s">
        <v>54</v>
      </c>
    </row>
    <row r="16" spans="1:12" s="1" customFormat="1" ht="7.15" customHeight="1">
      <c r="A16" s="38"/>
      <c r="B16" s="39"/>
      <c r="C16" s="29"/>
      <c r="D16" s="28"/>
      <c r="E16" s="30"/>
      <c r="F16" s="28"/>
      <c r="G16" s="28"/>
      <c r="H16" s="31"/>
      <c r="I16" s="31"/>
      <c r="J16" s="31"/>
      <c r="K16" s="32"/>
      <c r="L16" s="43"/>
    </row>
    <row r="17" spans="1:10" ht="15.75" customHeight="1">
      <c r="A17" s="15"/>
      <c r="B17" s="15"/>
      <c r="C17" s="15"/>
      <c r="D17" s="17"/>
      <c r="E17" s="18"/>
      <c r="F17" s="15"/>
      <c r="G17" s="15"/>
      <c r="H17" s="18"/>
      <c r="I17" s="18"/>
      <c r="J17" s="18"/>
    </row>
    <row r="18" spans="1:10" ht="15.75" customHeight="1">
      <c r="A18" s="15"/>
      <c r="B18" s="15"/>
      <c r="C18" s="15"/>
      <c r="D18" s="17"/>
      <c r="E18" s="18"/>
      <c r="F18" s="15"/>
      <c r="G18" s="15"/>
      <c r="H18" s="18"/>
      <c r="I18" s="18"/>
      <c r="J18" s="18"/>
    </row>
    <row r="19" spans="1:10" ht="15.75" customHeight="1">
      <c r="A19" s="15"/>
      <c r="B19" s="15"/>
      <c r="C19" s="15"/>
      <c r="D19" s="17"/>
      <c r="E19" s="18"/>
      <c r="F19" s="15"/>
      <c r="G19" s="15"/>
      <c r="H19" s="18"/>
      <c r="I19" s="18"/>
      <c r="J19" s="18"/>
    </row>
    <row r="20" spans="1:10" ht="15.75" customHeight="1">
      <c r="A20" s="15"/>
      <c r="B20" s="15"/>
      <c r="C20" s="15"/>
      <c r="D20" s="17"/>
      <c r="E20" s="18"/>
      <c r="F20" s="15"/>
      <c r="G20" s="15"/>
      <c r="H20" s="18"/>
      <c r="I20" s="18"/>
      <c r="J20" s="18"/>
    </row>
    <row r="21" spans="1:10" ht="15.75" customHeight="1">
      <c r="A21" s="15"/>
      <c r="B21" s="15"/>
      <c r="C21" s="15"/>
      <c r="D21" s="17"/>
      <c r="E21" s="18"/>
      <c r="F21" s="15"/>
      <c r="G21" s="15"/>
      <c r="H21" s="18"/>
      <c r="I21" s="18"/>
      <c r="J21" s="18"/>
    </row>
    <row r="22" spans="1:10" ht="15.75" customHeight="1">
      <c r="A22" s="15"/>
      <c r="B22" s="15"/>
      <c r="C22" s="15"/>
      <c r="D22" s="17"/>
      <c r="E22" s="18"/>
      <c r="F22" s="15"/>
      <c r="G22" s="15"/>
      <c r="H22" s="18"/>
      <c r="I22" s="18"/>
      <c r="J22" s="18"/>
    </row>
    <row r="23" spans="1:10" ht="15.75" customHeight="1">
      <c r="A23" s="15"/>
      <c r="B23" s="15"/>
      <c r="C23" s="15"/>
      <c r="D23" s="17"/>
      <c r="E23" s="18"/>
      <c r="F23" s="15"/>
      <c r="G23" s="15"/>
      <c r="H23" s="18"/>
      <c r="I23" s="18"/>
      <c r="J23" s="18"/>
    </row>
    <row r="24" spans="1:10" ht="15.75" customHeight="1">
      <c r="A24" s="15"/>
      <c r="B24" s="15"/>
      <c r="C24" s="15"/>
      <c r="D24" s="17"/>
      <c r="E24" s="18"/>
      <c r="F24" s="15"/>
      <c r="G24" s="15"/>
      <c r="H24" s="18"/>
      <c r="I24" s="18"/>
      <c r="J24" s="18"/>
    </row>
    <row r="25" spans="1:10" ht="15.75" customHeight="1">
      <c r="A25" s="15"/>
      <c r="B25" s="15"/>
      <c r="C25" s="15"/>
      <c r="D25" s="17"/>
      <c r="E25" s="18"/>
      <c r="F25" s="15"/>
      <c r="G25" s="15"/>
      <c r="H25" s="18"/>
      <c r="I25" s="18"/>
      <c r="J25" s="18"/>
    </row>
    <row r="26" spans="1:10" ht="15.75" customHeight="1">
      <c r="A26" s="15"/>
      <c r="B26" s="15"/>
      <c r="C26" s="15"/>
      <c r="D26" s="17"/>
      <c r="E26" s="18"/>
      <c r="F26" s="15"/>
      <c r="G26" s="15"/>
      <c r="H26" s="18"/>
      <c r="I26" s="18"/>
      <c r="J26" s="18"/>
    </row>
    <row r="27" spans="1:10" s="2" customFormat="1" ht="15.75" customHeight="1">
      <c r="A27" s="15"/>
      <c r="B27" s="15"/>
      <c r="C27" s="15"/>
      <c r="D27" s="17"/>
      <c r="E27" s="18"/>
      <c r="F27" s="15"/>
      <c r="G27" s="15"/>
      <c r="H27" s="18"/>
      <c r="I27" s="18"/>
      <c r="J27" s="18"/>
    </row>
    <row r="28" spans="1:10" s="2" customFormat="1" ht="15.75" customHeight="1">
      <c r="A28" s="15"/>
      <c r="B28" s="15"/>
      <c r="C28" s="15"/>
      <c r="D28" s="17"/>
      <c r="E28" s="18"/>
      <c r="F28" s="15"/>
      <c r="G28" s="15"/>
      <c r="H28" s="18"/>
      <c r="I28" s="18"/>
      <c r="J28" s="18"/>
    </row>
    <row r="29" spans="1:10" s="2" customFormat="1" ht="15.75" customHeight="1">
      <c r="A29" s="15"/>
      <c r="B29" s="15"/>
      <c r="C29" s="15"/>
      <c r="D29" s="17"/>
      <c r="E29" s="18"/>
      <c r="F29" s="15"/>
      <c r="G29" s="15"/>
      <c r="H29" s="18"/>
      <c r="I29" s="18"/>
      <c r="J29" s="18"/>
    </row>
    <row r="30" spans="1:10" s="2" customFormat="1" ht="15.75" customHeight="1">
      <c r="A30" s="15"/>
      <c r="B30" s="19" t="s">
        <v>26</v>
      </c>
      <c r="C30" s="19"/>
      <c r="D30" s="15"/>
      <c r="E30" s="18"/>
      <c r="F30" s="15"/>
      <c r="G30" s="15"/>
      <c r="H30" s="18"/>
      <c r="I30" s="18"/>
      <c r="J30" s="18"/>
    </row>
    <row r="31" spans="1:10" s="2" customFormat="1" ht="15.75" customHeight="1" thickBot="1">
      <c r="A31" s="15"/>
      <c r="B31" s="15"/>
      <c r="C31" s="15"/>
      <c r="D31" s="15"/>
      <c r="E31" s="18"/>
      <c r="F31" s="15"/>
      <c r="G31" s="15"/>
      <c r="H31" s="18"/>
      <c r="I31" s="18"/>
      <c r="J31" s="18"/>
    </row>
    <row r="32" spans="1:10" s="2" customFormat="1" ht="15.75" customHeight="1" thickBot="1">
      <c r="A32" s="15"/>
      <c r="B32" s="66" t="s">
        <v>27</v>
      </c>
      <c r="C32" s="67" t="s">
        <v>28</v>
      </c>
      <c r="D32" s="67" t="s">
        <v>29</v>
      </c>
      <c r="E32" s="18"/>
      <c r="F32" s="15"/>
      <c r="G32" s="15"/>
      <c r="H32" s="18"/>
      <c r="I32" s="18"/>
      <c r="J32" s="18"/>
    </row>
    <row r="33" spans="1:10" s="2" customFormat="1" ht="15.75" customHeight="1" thickBot="1">
      <c r="A33" s="15"/>
      <c r="B33" s="68" t="s">
        <v>30</v>
      </c>
      <c r="C33" s="69">
        <v>1</v>
      </c>
      <c r="D33" s="69" t="s">
        <v>31</v>
      </c>
      <c r="E33" s="18"/>
      <c r="F33" s="15"/>
      <c r="G33" s="15"/>
      <c r="H33" s="18"/>
      <c r="I33" s="18"/>
      <c r="J33" s="18"/>
    </row>
    <row r="34" spans="1:10" s="2" customFormat="1" ht="15.75" customHeight="1" thickBot="1">
      <c r="A34" s="15"/>
      <c r="B34" s="68" t="s">
        <v>32</v>
      </c>
      <c r="C34" s="69">
        <v>2</v>
      </c>
      <c r="D34" s="69" t="s">
        <v>33</v>
      </c>
      <c r="E34" s="18"/>
      <c r="F34" s="15"/>
      <c r="G34" s="15"/>
      <c r="H34" s="18"/>
      <c r="I34" s="18"/>
      <c r="J34" s="18"/>
    </row>
    <row r="35" spans="1:10" s="2" customFormat="1" ht="15.75" customHeight="1" thickBot="1">
      <c r="A35" s="15"/>
      <c r="B35" s="68" t="s">
        <v>34</v>
      </c>
      <c r="C35" s="69">
        <v>3</v>
      </c>
      <c r="D35" s="69" t="s">
        <v>35</v>
      </c>
      <c r="E35" s="18"/>
      <c r="F35" s="15"/>
      <c r="G35" s="15"/>
      <c r="H35" s="18"/>
      <c r="I35" s="18"/>
      <c r="J35" s="18"/>
    </row>
    <row r="36" spans="1:10" s="2" customFormat="1" ht="15.75" customHeight="1" thickBot="1">
      <c r="A36" s="15"/>
      <c r="B36" s="68" t="s">
        <v>24</v>
      </c>
      <c r="C36" s="69">
        <v>4</v>
      </c>
      <c r="D36" s="69" t="s">
        <v>36</v>
      </c>
      <c r="E36" s="18"/>
      <c r="F36" s="15"/>
      <c r="G36" s="15"/>
      <c r="H36" s="18"/>
      <c r="I36" s="18"/>
      <c r="J36" s="18"/>
    </row>
    <row r="37" spans="1:10" s="2" customFormat="1" ht="15.75" customHeight="1" thickBot="1">
      <c r="A37" s="15"/>
      <c r="B37" s="68" t="s">
        <v>23</v>
      </c>
      <c r="C37" s="69">
        <v>5</v>
      </c>
      <c r="D37" s="69" t="s">
        <v>37</v>
      </c>
      <c r="E37" s="18"/>
      <c r="F37" s="15"/>
      <c r="G37" s="15"/>
      <c r="H37" s="18"/>
      <c r="I37" s="18"/>
      <c r="J37" s="18"/>
    </row>
  </sheetData>
  <autoFilter ref="A2:J16" xr:uid="{00000000-0009-0000-0000-000007000000}"/>
  <mergeCells count="3">
    <mergeCell ref="A1:J1"/>
    <mergeCell ref="B3:B15"/>
    <mergeCell ref="C3:C15"/>
  </mergeCells>
  <phoneticPr fontId="20" type="noConversion"/>
  <conditionalFormatting sqref="H5:H13">
    <cfRule type="cellIs" dxfId="15" priority="5" operator="equal">
      <formula>5</formula>
    </cfRule>
  </conditionalFormatting>
  <conditionalFormatting sqref="H3:I4">
    <cfRule type="cellIs" dxfId="14" priority="7" operator="equal">
      <formula>5</formula>
    </cfRule>
  </conditionalFormatting>
  <conditionalFormatting sqref="H3:J16">
    <cfRule type="cellIs" dxfId="13" priority="2" operator="greaterThan">
      <formula>3</formula>
    </cfRule>
  </conditionalFormatting>
  <conditionalFormatting sqref="H14:J15">
    <cfRule type="cellIs" dxfId="12" priority="3" operator="equal">
      <formula>5</formula>
    </cfRule>
  </conditionalFormatting>
  <conditionalFormatting sqref="H2:L2">
    <cfRule type="cellIs" dxfId="11" priority="9" operator="equal">
      <formula>5</formula>
    </cfRule>
  </conditionalFormatting>
  <conditionalFormatting sqref="I5:I9">
    <cfRule type="cellIs" dxfId="10" priority="6" operator="equal">
      <formula>5</formula>
    </cfRule>
  </conditionalFormatting>
  <conditionalFormatting sqref="I10:J13">
    <cfRule type="cellIs" dxfId="9" priority="4" operator="equal">
      <formula>5</formula>
    </cfRule>
  </conditionalFormatting>
  <conditionalFormatting sqref="J3:J9">
    <cfRule type="cellIs" dxfId="8" priority="8" operator="equal">
      <formula>5</formula>
    </cfRule>
  </conditionalFormatting>
  <conditionalFormatting sqref="K16:L16">
    <cfRule type="cellIs" dxfId="7" priority="1" operator="greaterThan">
      <formula>3</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8"/>
  <sheetViews>
    <sheetView showGridLines="0" zoomScale="70" zoomScaleNormal="70" workbookViewId="0">
      <pane ySplit="2" topLeftCell="A3" activePane="bottomLeft" state="frozen"/>
      <selection pane="bottomLeft" activeCell="C2" sqref="C2"/>
    </sheetView>
  </sheetViews>
  <sheetFormatPr defaultColWidth="14.453125" defaultRowHeight="15.75" customHeight="1"/>
  <cols>
    <col min="1" max="1" width="11.1796875" customWidth="1"/>
    <col min="2" max="2" width="28.81640625" customWidth="1"/>
    <col min="3" max="3" width="36" customWidth="1"/>
    <col min="4" max="4" width="73.26953125" customWidth="1"/>
    <col min="5" max="5" width="16.1796875" style="2" customWidth="1"/>
    <col min="6" max="7" width="23" customWidth="1"/>
    <col min="8" max="10" width="14.453125" style="2"/>
    <col min="12" max="12" width="28.54296875" customWidth="1"/>
  </cols>
  <sheetData>
    <row r="1" spans="1:12" ht="15.75" customHeight="1">
      <c r="A1" s="88" t="s">
        <v>38</v>
      </c>
      <c r="B1" s="88"/>
      <c r="C1" s="88"/>
      <c r="D1" s="88"/>
      <c r="E1" s="88"/>
      <c r="F1" s="88"/>
      <c r="G1" s="88"/>
      <c r="H1" s="88"/>
      <c r="I1" s="88"/>
      <c r="J1" s="88"/>
    </row>
    <row r="2" spans="1:12" ht="30.75" customHeight="1">
      <c r="A2" s="3" t="s">
        <v>39</v>
      </c>
      <c r="B2" s="4" t="s">
        <v>40</v>
      </c>
      <c r="C2" s="4" t="s">
        <v>41</v>
      </c>
      <c r="D2" s="4" t="s">
        <v>42</v>
      </c>
      <c r="E2" s="4" t="s">
        <v>43</v>
      </c>
      <c r="F2" s="4" t="s">
        <v>44</v>
      </c>
      <c r="G2" s="4" t="s">
        <v>45</v>
      </c>
      <c r="H2" s="5" t="s">
        <v>20</v>
      </c>
      <c r="I2" s="5" t="s">
        <v>21</v>
      </c>
      <c r="J2" s="23" t="s">
        <v>22</v>
      </c>
      <c r="K2" s="78" t="s">
        <v>46</v>
      </c>
      <c r="L2" s="78" t="s">
        <v>97</v>
      </c>
    </row>
    <row r="3" spans="1:12" ht="30" customHeight="1">
      <c r="A3" s="6" t="s">
        <v>170</v>
      </c>
      <c r="B3" s="100" t="s">
        <v>18</v>
      </c>
      <c r="C3" s="101" t="s">
        <v>171</v>
      </c>
      <c r="D3" s="8" t="s">
        <v>172</v>
      </c>
      <c r="E3" s="9" t="s">
        <v>52</v>
      </c>
      <c r="F3" s="10" t="s">
        <v>173</v>
      </c>
      <c r="G3" s="10" t="str">
        <f>IF((H3=5),"Extremly Confidential",IF((H3=4),"Extremly Confidential",IF((H3=3),"Confidential",(IF((H3=2),"Property/Restricted ",(IF((H3=1),"Public use ","Error")))))))</f>
        <v>Confidential</v>
      </c>
      <c r="H3" s="10">
        <v>3</v>
      </c>
      <c r="I3" s="26">
        <v>4</v>
      </c>
      <c r="J3" s="10">
        <v>4</v>
      </c>
      <c r="K3" s="24" t="s">
        <v>24</v>
      </c>
      <c r="L3" s="81" t="s">
        <v>54</v>
      </c>
    </row>
    <row r="4" spans="1:12" ht="31.15" customHeight="1">
      <c r="A4" s="6" t="s">
        <v>174</v>
      </c>
      <c r="B4" s="100"/>
      <c r="C4" s="101"/>
      <c r="D4" s="12" t="s">
        <v>175</v>
      </c>
      <c r="E4" s="13" t="s">
        <v>52</v>
      </c>
      <c r="F4" s="14" t="s">
        <v>173</v>
      </c>
      <c r="G4" s="10" t="str">
        <f t="shared" ref="G4:G6" si="0">IF((H4=5),"Extremly Confidential",IF((H4=4),"Extremly Confidential",IF((H4=3),"Confidential",(IF((H4=2),"Property/Restricted ",(IF((H4=1),"Public use ","Error")))))))</f>
        <v>Confidential</v>
      </c>
      <c r="H4" s="14">
        <v>3</v>
      </c>
      <c r="I4" s="26">
        <v>4</v>
      </c>
      <c r="J4" s="26">
        <v>4</v>
      </c>
      <c r="K4" s="24" t="s">
        <v>24</v>
      </c>
      <c r="L4" s="81" t="s">
        <v>54</v>
      </c>
    </row>
    <row r="5" spans="1:12" ht="30" customHeight="1">
      <c r="A5" s="6" t="s">
        <v>176</v>
      </c>
      <c r="B5" s="100"/>
      <c r="C5" s="101"/>
      <c r="D5" s="15" t="s">
        <v>177</v>
      </c>
      <c r="E5" s="16" t="s">
        <v>52</v>
      </c>
      <c r="F5" s="14" t="s">
        <v>173</v>
      </c>
      <c r="G5" s="10" t="str">
        <f t="shared" si="0"/>
        <v>Extremly Confidential</v>
      </c>
      <c r="H5" s="26">
        <v>4</v>
      </c>
      <c r="I5" s="26">
        <v>4</v>
      </c>
      <c r="J5" s="26">
        <v>4</v>
      </c>
      <c r="K5" s="24" t="s">
        <v>24</v>
      </c>
      <c r="L5" s="81" t="s">
        <v>54</v>
      </c>
    </row>
    <row r="6" spans="1:12" ht="31.9" customHeight="1">
      <c r="A6" s="6" t="s">
        <v>178</v>
      </c>
      <c r="B6" s="100"/>
      <c r="C6" s="101"/>
      <c r="D6" s="8" t="s">
        <v>179</v>
      </c>
      <c r="E6" s="13" t="s">
        <v>115</v>
      </c>
      <c r="F6" s="14" t="s">
        <v>173</v>
      </c>
      <c r="G6" s="10" t="str">
        <f t="shared" si="0"/>
        <v>Confidential</v>
      </c>
      <c r="H6" s="13">
        <v>3</v>
      </c>
      <c r="I6" s="14">
        <v>4</v>
      </c>
      <c r="J6" s="14">
        <v>3</v>
      </c>
      <c r="K6" s="24" t="s">
        <v>24</v>
      </c>
      <c r="L6" s="81" t="s">
        <v>54</v>
      </c>
    </row>
    <row r="7" spans="1:12" ht="7.15" customHeight="1">
      <c r="A7" s="27"/>
      <c r="B7" s="28"/>
      <c r="C7" s="29"/>
      <c r="D7" s="28"/>
      <c r="E7" s="30"/>
      <c r="F7" s="28"/>
      <c r="G7" s="28"/>
      <c r="H7" s="31"/>
      <c r="I7" s="31"/>
      <c r="J7" s="31"/>
      <c r="K7" s="32"/>
      <c r="L7" s="32"/>
    </row>
    <row r="8" spans="1:12" ht="15.75" customHeight="1">
      <c r="A8" s="15"/>
      <c r="B8" s="15"/>
      <c r="C8" s="15"/>
      <c r="D8" s="17"/>
      <c r="E8" s="18"/>
      <c r="F8" s="15"/>
      <c r="G8" s="15"/>
      <c r="H8" s="18"/>
      <c r="I8" s="18"/>
      <c r="J8" s="18"/>
    </row>
    <row r="9" spans="1:12" ht="15.75" customHeight="1">
      <c r="A9" s="15"/>
      <c r="B9" s="15"/>
      <c r="C9" s="15"/>
      <c r="D9" s="17"/>
      <c r="E9" s="18"/>
      <c r="F9" s="15"/>
      <c r="G9" s="15"/>
      <c r="H9" s="18"/>
      <c r="I9" s="18"/>
      <c r="J9" s="18"/>
    </row>
    <row r="10" spans="1:12" ht="15.75" customHeight="1">
      <c r="A10" s="15"/>
      <c r="B10" s="15"/>
      <c r="C10" s="15"/>
      <c r="D10" s="17"/>
      <c r="E10" s="18"/>
      <c r="F10" s="15"/>
      <c r="G10" s="15"/>
      <c r="H10" s="18"/>
      <c r="I10" s="18"/>
      <c r="J10" s="18"/>
    </row>
    <row r="11" spans="1:12" ht="15.75" customHeight="1">
      <c r="A11" s="15"/>
      <c r="B11" s="15"/>
      <c r="C11" s="15"/>
      <c r="D11" s="17"/>
      <c r="E11" s="18"/>
      <c r="F11" s="15"/>
      <c r="G11" s="15"/>
      <c r="H11" s="18"/>
      <c r="I11" s="18"/>
      <c r="J11" s="18"/>
    </row>
    <row r="12" spans="1:12" ht="15.75" customHeight="1">
      <c r="A12" s="15"/>
      <c r="B12" s="15"/>
      <c r="C12" s="15"/>
      <c r="D12" s="17"/>
      <c r="E12" s="18"/>
      <c r="F12" s="15"/>
      <c r="G12" s="15"/>
      <c r="H12" s="18"/>
      <c r="I12" s="18"/>
      <c r="J12" s="18"/>
    </row>
    <row r="13" spans="1:12" ht="15.75" customHeight="1">
      <c r="A13" s="15"/>
      <c r="B13" s="15"/>
      <c r="C13" s="15"/>
      <c r="D13" s="17"/>
      <c r="E13" s="18"/>
      <c r="F13" s="15"/>
      <c r="G13" s="15"/>
      <c r="H13" s="18"/>
      <c r="I13" s="18"/>
      <c r="J13" s="18"/>
    </row>
    <row r="14" spans="1:12" ht="15.75" customHeight="1">
      <c r="A14" s="15"/>
      <c r="B14" s="15"/>
      <c r="C14" s="15"/>
      <c r="D14" s="17"/>
      <c r="E14" s="18"/>
      <c r="F14" s="15"/>
      <c r="G14" s="15"/>
      <c r="H14" s="18"/>
      <c r="I14" s="18"/>
      <c r="J14" s="18"/>
    </row>
    <row r="15" spans="1:12" ht="15.75" customHeight="1">
      <c r="A15" s="15"/>
      <c r="B15" s="15"/>
      <c r="C15" s="15"/>
      <c r="D15" s="17"/>
      <c r="E15" s="18"/>
      <c r="F15" s="15"/>
      <c r="G15" s="15"/>
      <c r="H15" s="18"/>
      <c r="I15" s="18"/>
      <c r="J15" s="18"/>
    </row>
    <row r="16" spans="1:12" ht="15.75" customHeight="1">
      <c r="A16" s="15"/>
      <c r="B16" s="15"/>
      <c r="C16" s="15"/>
      <c r="D16" s="17"/>
      <c r="E16" s="18"/>
      <c r="F16" s="15"/>
      <c r="G16" s="15"/>
      <c r="H16" s="18"/>
      <c r="I16" s="18"/>
      <c r="J16" s="18"/>
    </row>
    <row r="17" spans="1:10" ht="15.75" customHeight="1">
      <c r="A17" s="15"/>
      <c r="B17" s="15"/>
      <c r="C17" s="15"/>
      <c r="D17" s="17"/>
      <c r="E17" s="18"/>
      <c r="F17" s="15"/>
      <c r="G17" s="15"/>
      <c r="H17" s="18"/>
      <c r="I17" s="18"/>
      <c r="J17" s="18"/>
    </row>
    <row r="18" spans="1:10" s="2" customFormat="1" ht="15.75" customHeight="1">
      <c r="A18" s="15"/>
      <c r="B18" s="15"/>
      <c r="C18" s="15"/>
      <c r="D18" s="17"/>
      <c r="E18" s="18"/>
      <c r="F18" s="15"/>
      <c r="G18" s="15"/>
      <c r="H18" s="18"/>
      <c r="I18" s="18"/>
      <c r="J18" s="18"/>
    </row>
    <row r="19" spans="1:10" s="2" customFormat="1" ht="15.75" customHeight="1">
      <c r="A19" s="15"/>
      <c r="B19" s="15"/>
      <c r="C19" s="15"/>
      <c r="D19" s="17"/>
      <c r="E19" s="18"/>
      <c r="F19" s="15"/>
      <c r="G19" s="15"/>
      <c r="H19" s="18"/>
      <c r="I19" s="18"/>
      <c r="J19" s="18"/>
    </row>
    <row r="20" spans="1:10" s="2" customFormat="1" ht="15.75" customHeight="1">
      <c r="A20" s="15"/>
      <c r="B20" s="15"/>
      <c r="C20" s="15"/>
      <c r="D20" s="17"/>
      <c r="E20" s="18"/>
      <c r="F20" s="15"/>
      <c r="G20" s="15"/>
      <c r="H20" s="18"/>
      <c r="I20" s="18"/>
      <c r="J20" s="18"/>
    </row>
    <row r="21" spans="1:10" s="2" customFormat="1" ht="15.75" customHeight="1">
      <c r="A21" s="15"/>
      <c r="B21" s="19" t="s">
        <v>26</v>
      </c>
      <c r="C21" s="19"/>
      <c r="D21" s="15"/>
      <c r="E21" s="18"/>
      <c r="F21" s="15"/>
      <c r="G21" s="15"/>
      <c r="H21" s="18"/>
      <c r="I21" s="18"/>
      <c r="J21" s="18"/>
    </row>
    <row r="22" spans="1:10" s="2" customFormat="1" ht="15.75" customHeight="1" thickBot="1">
      <c r="A22" s="15"/>
      <c r="B22" s="15"/>
      <c r="C22" s="15"/>
      <c r="D22" s="15"/>
      <c r="E22" s="18"/>
      <c r="F22" s="15"/>
      <c r="G22" s="15"/>
      <c r="H22" s="18"/>
      <c r="I22" s="18"/>
      <c r="J22" s="18"/>
    </row>
    <row r="23" spans="1:10" s="2" customFormat="1" ht="15.75" customHeight="1" thickBot="1">
      <c r="A23" s="15"/>
      <c r="B23" s="66" t="s">
        <v>27</v>
      </c>
      <c r="C23" s="67" t="s">
        <v>28</v>
      </c>
      <c r="D23" s="67" t="s">
        <v>29</v>
      </c>
      <c r="E23" s="18"/>
      <c r="F23" s="15"/>
      <c r="G23" s="15"/>
      <c r="H23" s="18"/>
      <c r="I23" s="18"/>
      <c r="J23" s="18"/>
    </row>
    <row r="24" spans="1:10" s="2" customFormat="1" ht="15.75" customHeight="1" thickBot="1">
      <c r="A24" s="15"/>
      <c r="B24" s="68" t="s">
        <v>30</v>
      </c>
      <c r="C24" s="69">
        <v>1</v>
      </c>
      <c r="D24" s="69" t="s">
        <v>31</v>
      </c>
      <c r="E24" s="18"/>
      <c r="F24" s="15"/>
      <c r="G24" s="15"/>
      <c r="H24" s="18"/>
      <c r="I24" s="18"/>
      <c r="J24" s="18"/>
    </row>
    <row r="25" spans="1:10" s="2" customFormat="1" ht="15.75" customHeight="1" thickBot="1">
      <c r="A25" s="15"/>
      <c r="B25" s="68" t="s">
        <v>32</v>
      </c>
      <c r="C25" s="69">
        <v>2</v>
      </c>
      <c r="D25" s="69" t="s">
        <v>33</v>
      </c>
      <c r="E25" s="18"/>
      <c r="F25" s="15"/>
      <c r="G25" s="15"/>
      <c r="H25" s="18"/>
      <c r="I25" s="18"/>
      <c r="J25" s="18"/>
    </row>
    <row r="26" spans="1:10" s="2" customFormat="1" ht="15.75" customHeight="1" thickBot="1">
      <c r="A26" s="15"/>
      <c r="B26" s="68" t="s">
        <v>34</v>
      </c>
      <c r="C26" s="69">
        <v>3</v>
      </c>
      <c r="D26" s="69" t="s">
        <v>35</v>
      </c>
      <c r="E26" s="18"/>
      <c r="F26" s="15"/>
      <c r="G26" s="15"/>
      <c r="H26" s="18"/>
      <c r="I26" s="18"/>
      <c r="J26" s="18"/>
    </row>
    <row r="27" spans="1:10" s="2" customFormat="1" ht="15.75" customHeight="1" thickBot="1">
      <c r="A27" s="15"/>
      <c r="B27" s="68" t="s">
        <v>24</v>
      </c>
      <c r="C27" s="69">
        <v>4</v>
      </c>
      <c r="D27" s="69" t="s">
        <v>36</v>
      </c>
      <c r="E27" s="18"/>
      <c r="F27" s="15"/>
      <c r="G27" s="15"/>
      <c r="H27" s="18"/>
      <c r="I27" s="18"/>
      <c r="J27" s="18"/>
    </row>
    <row r="28" spans="1:10" s="2" customFormat="1" ht="15.75" customHeight="1" thickBot="1">
      <c r="A28" s="15"/>
      <c r="B28" s="68" t="s">
        <v>23</v>
      </c>
      <c r="C28" s="69">
        <v>5</v>
      </c>
      <c r="D28" s="69" t="s">
        <v>37</v>
      </c>
      <c r="E28" s="18"/>
      <c r="F28" s="15"/>
      <c r="G28" s="15"/>
      <c r="H28" s="18"/>
      <c r="I28" s="18"/>
      <c r="J28" s="18"/>
    </row>
  </sheetData>
  <autoFilter ref="A2:J6" xr:uid="{00000000-0009-0000-0000-000008000000}"/>
  <mergeCells count="3">
    <mergeCell ref="A1:J1"/>
    <mergeCell ref="B3:B6"/>
    <mergeCell ref="C3:C6"/>
  </mergeCells>
  <phoneticPr fontId="20" type="noConversion"/>
  <conditionalFormatting sqref="H2:J6">
    <cfRule type="cellIs" dxfId="6" priority="4" operator="equal">
      <formula>5</formula>
    </cfRule>
  </conditionalFormatting>
  <conditionalFormatting sqref="H3:J7">
    <cfRule type="cellIs" dxfId="5" priority="3" operator="greaterThan">
      <formula>3</formula>
    </cfRule>
  </conditionalFormatting>
  <conditionalFormatting sqref="K2:L2">
    <cfRule type="cellIs" dxfId="4" priority="2" operator="equal">
      <formula>5</formula>
    </cfRule>
  </conditionalFormatting>
  <conditionalFormatting sqref="K7:L7">
    <cfRule type="cellIs" dxfId="3" priority="1" operator="greaterThan">
      <formula>3</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6"/>
  <sheetViews>
    <sheetView showGridLines="0" tabSelected="1" zoomScale="70" zoomScaleNormal="70" workbookViewId="0">
      <pane ySplit="2" topLeftCell="A3" activePane="bottomLeft" state="frozen"/>
      <selection pane="bottomLeft" activeCell="D12" sqref="D12"/>
    </sheetView>
  </sheetViews>
  <sheetFormatPr defaultColWidth="14.453125" defaultRowHeight="15.75" customHeight="1"/>
  <cols>
    <col min="1" max="1" width="19.453125" customWidth="1"/>
    <col min="2" max="2" width="28.81640625" customWidth="1"/>
    <col min="3" max="3" width="36" customWidth="1"/>
    <col min="4" max="4" width="73.26953125" customWidth="1"/>
    <col min="5" max="5" width="16.1796875" style="2" customWidth="1"/>
    <col min="6" max="7" width="23" customWidth="1"/>
    <col min="8" max="10" width="14.453125" style="2"/>
    <col min="12" max="12" width="42.453125" customWidth="1"/>
  </cols>
  <sheetData>
    <row r="1" spans="1:12" ht="15.75" customHeight="1">
      <c r="A1" s="88" t="s">
        <v>38</v>
      </c>
      <c r="B1" s="88"/>
      <c r="C1" s="88"/>
      <c r="D1" s="88"/>
      <c r="E1" s="88"/>
      <c r="F1" s="88"/>
      <c r="G1" s="88"/>
      <c r="H1" s="88"/>
      <c r="I1" s="88"/>
      <c r="J1" s="88"/>
    </row>
    <row r="2" spans="1:12" ht="30.75" customHeight="1">
      <c r="A2" s="3" t="s">
        <v>39</v>
      </c>
      <c r="B2" s="4" t="s">
        <v>40</v>
      </c>
      <c r="C2" s="4" t="s">
        <v>41</v>
      </c>
      <c r="D2" s="4" t="s">
        <v>42</v>
      </c>
      <c r="E2" s="4" t="s">
        <v>43</v>
      </c>
      <c r="F2" s="4" t="s">
        <v>44</v>
      </c>
      <c r="G2" s="4" t="s">
        <v>45</v>
      </c>
      <c r="H2" s="5" t="s">
        <v>20</v>
      </c>
      <c r="I2" s="5" t="s">
        <v>21</v>
      </c>
      <c r="J2" s="23" t="s">
        <v>22</v>
      </c>
      <c r="K2" s="78" t="s">
        <v>46</v>
      </c>
      <c r="L2" s="78" t="s">
        <v>97</v>
      </c>
    </row>
    <row r="3" spans="1:12" ht="25.5" customHeight="1">
      <c r="A3" s="6" t="s">
        <v>180</v>
      </c>
      <c r="B3" s="90" t="s">
        <v>181</v>
      </c>
      <c r="C3" s="102" t="s">
        <v>182</v>
      </c>
      <c r="D3" s="8" t="s">
        <v>183</v>
      </c>
      <c r="E3" s="9" t="s">
        <v>52</v>
      </c>
      <c r="F3" s="10" t="s">
        <v>173</v>
      </c>
      <c r="G3" s="10" t="str">
        <f>IF((H3=5),"Extremly Confidential",IF((H3=4),"Extremly Confidential",IF((H3=3),"Confidential",(IF((H3=2),"Property/Restricted ",(IF((H3=1),"Public use ","Error")))))))</f>
        <v>Confidential</v>
      </c>
      <c r="H3" s="10">
        <v>3</v>
      </c>
      <c r="I3" s="10"/>
      <c r="J3" s="10"/>
      <c r="K3" s="24" t="s">
        <v>32</v>
      </c>
      <c r="L3" s="81" t="s">
        <v>54</v>
      </c>
    </row>
    <row r="4" spans="1:12" ht="25">
      <c r="A4" s="6" t="s">
        <v>184</v>
      </c>
      <c r="B4" s="90"/>
      <c r="C4" s="102"/>
      <c r="D4" s="12" t="s">
        <v>185</v>
      </c>
      <c r="E4" s="13"/>
      <c r="F4" s="14"/>
      <c r="G4" s="10" t="str">
        <f t="shared" ref="G4:G8" si="0">IF((H4=5),"Extremly Confidential",IF((H4=4),"Extremly Confidential",IF((H4=3),"Confidential",(IF((H4=2),"Property/Restricted ",(IF((H4=1),"Public use ","Error")))))))</f>
        <v>Confidential</v>
      </c>
      <c r="H4" s="10">
        <v>3</v>
      </c>
      <c r="I4" s="14"/>
      <c r="J4" s="14"/>
      <c r="K4" s="24" t="s">
        <v>34</v>
      </c>
      <c r="L4" s="81" t="s">
        <v>54</v>
      </c>
    </row>
    <row r="5" spans="1:12" ht="25">
      <c r="A5" s="6" t="s">
        <v>186</v>
      </c>
      <c r="B5" s="90"/>
      <c r="C5" s="102"/>
      <c r="D5" s="15" t="s">
        <v>187</v>
      </c>
      <c r="E5" s="16"/>
      <c r="F5" s="14"/>
      <c r="G5" s="10" t="str">
        <f t="shared" si="0"/>
        <v>Confidential</v>
      </c>
      <c r="H5" s="10">
        <v>3</v>
      </c>
      <c r="I5" s="14"/>
      <c r="J5" s="14"/>
      <c r="K5" s="24" t="s">
        <v>32</v>
      </c>
      <c r="L5" s="81" t="s">
        <v>54</v>
      </c>
    </row>
    <row r="6" spans="1:12" ht="25">
      <c r="A6" s="6" t="s">
        <v>188</v>
      </c>
      <c r="B6" s="90"/>
      <c r="C6" s="102"/>
      <c r="D6" s="8" t="s">
        <v>189</v>
      </c>
      <c r="E6" s="13"/>
      <c r="F6" s="14"/>
      <c r="G6" s="10" t="str">
        <f t="shared" si="0"/>
        <v>Confidential</v>
      </c>
      <c r="H6" s="10">
        <v>3</v>
      </c>
      <c r="I6" s="14"/>
      <c r="J6" s="14"/>
      <c r="K6" s="24" t="s">
        <v>32</v>
      </c>
      <c r="L6" s="81" t="s">
        <v>54</v>
      </c>
    </row>
    <row r="7" spans="1:12" ht="25">
      <c r="A7" s="6" t="s">
        <v>190</v>
      </c>
      <c r="B7" s="90"/>
      <c r="C7" s="102"/>
      <c r="D7" s="12" t="s">
        <v>191</v>
      </c>
      <c r="E7" s="13"/>
      <c r="F7" s="14"/>
      <c r="G7" s="10" t="str">
        <f t="shared" si="0"/>
        <v>Confidential</v>
      </c>
      <c r="H7" s="10">
        <v>3</v>
      </c>
      <c r="I7" s="14"/>
      <c r="J7" s="14"/>
      <c r="K7" s="24" t="s">
        <v>24</v>
      </c>
      <c r="L7" s="81" t="s">
        <v>54</v>
      </c>
    </row>
    <row r="8" spans="1:12" ht="25">
      <c r="A8" s="6" t="s">
        <v>192</v>
      </c>
      <c r="B8" s="90"/>
      <c r="C8" s="102"/>
      <c r="D8" s="12" t="s">
        <v>193</v>
      </c>
      <c r="E8" s="13"/>
      <c r="F8" s="14"/>
      <c r="G8" s="10" t="str">
        <f t="shared" si="0"/>
        <v>Confidential</v>
      </c>
      <c r="H8" s="10">
        <v>3</v>
      </c>
      <c r="I8" s="14"/>
      <c r="J8" s="14"/>
      <c r="K8" s="24" t="s">
        <v>24</v>
      </c>
      <c r="L8" s="81" t="s">
        <v>54</v>
      </c>
    </row>
    <row r="9" spans="1:12" ht="15.75" customHeight="1">
      <c r="A9" s="15"/>
      <c r="B9" s="15"/>
      <c r="C9" s="15"/>
      <c r="D9" s="17"/>
      <c r="E9" s="18"/>
      <c r="F9" s="15"/>
      <c r="G9" s="15"/>
      <c r="H9" s="10"/>
      <c r="I9" s="18"/>
      <c r="J9" s="18"/>
    </row>
    <row r="10" spans="1:12" ht="15.75" customHeight="1">
      <c r="A10" s="15"/>
      <c r="B10" s="15"/>
      <c r="C10" s="15"/>
      <c r="D10" s="17"/>
      <c r="E10" s="18"/>
      <c r="F10" s="15"/>
      <c r="G10" s="15"/>
      <c r="H10" s="18"/>
      <c r="I10" s="18"/>
      <c r="J10" s="18"/>
    </row>
    <row r="11" spans="1:12" ht="15.75" customHeight="1">
      <c r="A11" s="15"/>
      <c r="B11" s="15"/>
      <c r="C11" s="15"/>
      <c r="D11" s="17"/>
      <c r="E11" s="18"/>
      <c r="F11" s="15"/>
      <c r="G11" s="15"/>
      <c r="H11" s="18"/>
      <c r="I11" s="18"/>
      <c r="J11" s="18"/>
    </row>
    <row r="12" spans="1:12" ht="15.75" customHeight="1">
      <c r="A12" s="15"/>
      <c r="B12" s="15"/>
      <c r="C12" s="15"/>
      <c r="D12" s="17"/>
      <c r="E12" s="18"/>
      <c r="F12" s="15"/>
      <c r="G12" s="15"/>
      <c r="H12" s="18"/>
      <c r="I12" s="18"/>
      <c r="J12" s="18"/>
    </row>
    <row r="13" spans="1:12" ht="15.75" customHeight="1">
      <c r="A13" s="15"/>
      <c r="B13" s="15"/>
      <c r="C13" s="15"/>
      <c r="D13" s="17"/>
      <c r="E13" s="18"/>
      <c r="F13" s="15"/>
      <c r="G13" s="15"/>
      <c r="H13" s="18"/>
      <c r="I13" s="18"/>
      <c r="J13" s="18"/>
    </row>
    <row r="14" spans="1:12" ht="15.75" customHeight="1">
      <c r="A14" s="15"/>
      <c r="B14" s="15"/>
      <c r="C14" s="15"/>
      <c r="D14" s="17"/>
      <c r="E14" s="18"/>
      <c r="F14" s="15"/>
      <c r="G14" s="15"/>
      <c r="H14" s="18"/>
      <c r="I14" s="18"/>
      <c r="J14" s="18"/>
    </row>
    <row r="15" spans="1:12" ht="15.75" customHeight="1">
      <c r="A15" s="15"/>
      <c r="B15" s="15"/>
      <c r="C15" s="15"/>
      <c r="D15" s="17"/>
      <c r="E15" s="18"/>
      <c r="F15" s="15"/>
      <c r="G15" s="15"/>
      <c r="H15" s="18"/>
      <c r="I15" s="18"/>
      <c r="J15" s="18"/>
    </row>
    <row r="16" spans="1:12" ht="15.75" customHeight="1">
      <c r="A16" s="15"/>
      <c r="B16" s="15"/>
      <c r="C16" s="15"/>
      <c r="D16" s="17"/>
      <c r="E16" s="18"/>
      <c r="F16" s="15"/>
      <c r="G16" s="15"/>
      <c r="H16" s="18"/>
      <c r="I16" s="18"/>
      <c r="J16" s="18"/>
    </row>
    <row r="17" spans="1:10" ht="15.75" customHeight="1">
      <c r="A17" s="15"/>
      <c r="B17" s="15"/>
      <c r="C17" s="15"/>
      <c r="D17" s="17"/>
      <c r="E17" s="18"/>
      <c r="F17" s="15"/>
      <c r="G17" s="15"/>
      <c r="H17" s="18"/>
      <c r="I17" s="18"/>
      <c r="J17" s="18"/>
    </row>
    <row r="18" spans="1:10" s="2" customFormat="1" ht="15.75" customHeight="1">
      <c r="A18" s="15"/>
      <c r="B18" s="15"/>
      <c r="C18" s="15"/>
      <c r="D18" s="17"/>
      <c r="E18" s="18"/>
      <c r="F18" s="15"/>
      <c r="G18" s="15"/>
      <c r="H18" s="18"/>
      <c r="I18" s="18"/>
      <c r="J18" s="18"/>
    </row>
    <row r="19" spans="1:10" s="2" customFormat="1" ht="15.75" customHeight="1">
      <c r="A19" s="15"/>
      <c r="B19" s="19" t="s">
        <v>26</v>
      </c>
      <c r="C19" s="19"/>
      <c r="D19" s="15"/>
      <c r="E19" s="18"/>
      <c r="F19" s="15"/>
      <c r="G19" s="15"/>
      <c r="H19" s="18"/>
      <c r="I19" s="18"/>
      <c r="J19" s="18"/>
    </row>
    <row r="20" spans="1:10" s="2" customFormat="1" ht="15.75" customHeight="1" thickBot="1">
      <c r="A20" s="15"/>
      <c r="B20" s="15"/>
      <c r="C20" s="15"/>
      <c r="D20" s="15"/>
      <c r="E20" s="18"/>
      <c r="F20" s="15"/>
      <c r="G20" s="15"/>
      <c r="H20" s="18"/>
      <c r="I20" s="18"/>
      <c r="J20" s="18"/>
    </row>
    <row r="21" spans="1:10" s="2" customFormat="1" ht="15.75" customHeight="1" thickBot="1">
      <c r="A21" s="15"/>
      <c r="B21" s="66" t="s">
        <v>27</v>
      </c>
      <c r="C21" s="67" t="s">
        <v>28</v>
      </c>
      <c r="D21" s="67" t="s">
        <v>29</v>
      </c>
      <c r="E21" s="18"/>
      <c r="F21" s="15"/>
      <c r="G21" s="15"/>
      <c r="H21" s="18"/>
      <c r="I21" s="18"/>
      <c r="J21" s="18"/>
    </row>
    <row r="22" spans="1:10" s="2" customFormat="1" ht="15.75" customHeight="1" thickBot="1">
      <c r="A22" s="15"/>
      <c r="B22" s="68" t="s">
        <v>30</v>
      </c>
      <c r="C22" s="69">
        <v>1</v>
      </c>
      <c r="D22" s="69" t="s">
        <v>31</v>
      </c>
      <c r="E22" s="18"/>
      <c r="F22" s="15"/>
      <c r="G22" s="15"/>
      <c r="H22" s="18"/>
      <c r="I22" s="18"/>
      <c r="J22" s="18"/>
    </row>
    <row r="23" spans="1:10" s="2" customFormat="1" ht="15.75" customHeight="1" thickBot="1">
      <c r="A23" s="15"/>
      <c r="B23" s="68" t="s">
        <v>32</v>
      </c>
      <c r="C23" s="69">
        <v>2</v>
      </c>
      <c r="D23" s="69" t="s">
        <v>33</v>
      </c>
      <c r="E23" s="18"/>
      <c r="F23" s="15"/>
      <c r="G23" s="15"/>
      <c r="H23" s="18"/>
      <c r="I23" s="18"/>
      <c r="J23" s="18"/>
    </row>
    <row r="24" spans="1:10" s="2" customFormat="1" ht="15.75" customHeight="1" thickBot="1">
      <c r="A24" s="15"/>
      <c r="B24" s="68" t="s">
        <v>34</v>
      </c>
      <c r="C24" s="69">
        <v>3</v>
      </c>
      <c r="D24" s="69" t="s">
        <v>35</v>
      </c>
      <c r="E24" s="18"/>
      <c r="F24" s="15"/>
      <c r="G24" s="15"/>
      <c r="H24" s="18"/>
      <c r="I24" s="18"/>
      <c r="J24" s="18"/>
    </row>
    <row r="25" spans="1:10" s="2" customFormat="1" ht="15.75" customHeight="1" thickBot="1">
      <c r="A25" s="15"/>
      <c r="B25" s="68" t="s">
        <v>24</v>
      </c>
      <c r="C25" s="69">
        <v>4</v>
      </c>
      <c r="D25" s="69" t="s">
        <v>36</v>
      </c>
      <c r="E25" s="18"/>
      <c r="F25" s="15"/>
      <c r="G25" s="15"/>
      <c r="H25" s="18"/>
      <c r="I25" s="18"/>
      <c r="J25" s="18"/>
    </row>
    <row r="26" spans="1:10" s="2" customFormat="1" ht="15.75" customHeight="1" thickBot="1">
      <c r="A26" s="15"/>
      <c r="B26" s="68" t="s">
        <v>23</v>
      </c>
      <c r="C26" s="69">
        <v>5</v>
      </c>
      <c r="D26" s="69" t="s">
        <v>37</v>
      </c>
      <c r="E26" s="18"/>
      <c r="F26" s="15"/>
      <c r="G26" s="15"/>
      <c r="H26" s="18"/>
      <c r="I26" s="18"/>
      <c r="J26" s="18"/>
    </row>
  </sheetData>
  <autoFilter ref="A2:J8" xr:uid="{00000000-0009-0000-0000-000009000000}"/>
  <mergeCells count="3">
    <mergeCell ref="A1:J1"/>
    <mergeCell ref="B3:B8"/>
    <mergeCell ref="C3:C8"/>
  </mergeCells>
  <phoneticPr fontId="20" type="noConversion"/>
  <conditionalFormatting sqref="H2:J3 I4:J8 H4:H9">
    <cfRule type="cellIs" dxfId="2" priority="4" operator="equal">
      <formula>5</formula>
    </cfRule>
  </conditionalFormatting>
  <conditionalFormatting sqref="H3:J3 I4:J8 H4:H9">
    <cfRule type="cellIs" dxfId="1" priority="3" operator="greaterThan">
      <formula>3</formula>
    </cfRule>
  </conditionalFormatting>
  <conditionalFormatting sqref="K2:L2">
    <cfRule type="cellIs" dxfId="0" priority="2" operator="equal">
      <formula>5</formula>
    </cfRule>
  </conditionalFormatting>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65bbcb1-e36a-4398-91d3-6b8b265ef5aa">
      <UserInfo>
        <DisplayName>Afef EL GARES</DisplayName>
        <AccountId>40</AccountId>
        <AccountType/>
      </UserInfo>
      <UserInfo>
        <DisplayName>Esma SLIM</DisplayName>
        <AccountId>758</AccountId>
        <AccountType/>
      </UserInfo>
      <UserInfo>
        <DisplayName>Hammadi JARRAYA</DisplayName>
        <AccountId>1520</AccountId>
        <AccountType/>
      </UserInfo>
      <UserInfo>
        <DisplayName>Mouna Guidara</DisplayName>
        <AccountId>56</AccountId>
        <AccountType/>
      </UserInfo>
      <UserInfo>
        <DisplayName>Hedi ZID</DisplayName>
        <AccountId>200</AccountId>
        <AccountType/>
      </UserInfo>
    </SharedWithUsers>
    <TaxCatchAll xmlns="565bbcb1-e36a-4398-91d3-6b8b265ef5aa" xsi:nil="true"/>
    <lcf76f155ced4ddcb4097134ff3c332f xmlns="e14c4f9a-eae3-405c-8fcb-91f71055f0c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6389AA0F3F7640A97EA7F8F7194A67" ma:contentTypeVersion="17" ma:contentTypeDescription="Create a new document." ma:contentTypeScope="" ma:versionID="bd6ed5b552e2a1438c3825f31672b3dd">
  <xsd:schema xmlns:xsd="http://www.w3.org/2001/XMLSchema" xmlns:xs="http://www.w3.org/2001/XMLSchema" xmlns:p="http://schemas.microsoft.com/office/2006/metadata/properties" xmlns:ns2="e14c4f9a-eae3-405c-8fcb-91f71055f0ce" xmlns:ns3="565bbcb1-e36a-4398-91d3-6b8b265ef5aa" targetNamespace="http://schemas.microsoft.com/office/2006/metadata/properties" ma:root="true" ma:fieldsID="5392c3d732f94562b94b9a69f0e2d2b9" ns2:_="" ns3:_="">
    <xsd:import namespace="e14c4f9a-eae3-405c-8fcb-91f71055f0ce"/>
    <xsd:import namespace="565bbcb1-e36a-4398-91d3-6b8b265ef5a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4c4f9a-eae3-405c-8fcb-91f71055f0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97633db-1662-44e2-9be0-9673860e25e1"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5bbcb1-e36a-4398-91d3-6b8b265ef5a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40a957a-e097-4916-9e7e-1b3ec600fa35}" ma:internalName="TaxCatchAll" ma:showField="CatchAllData" ma:web="565bbcb1-e36a-4398-91d3-6b8b265ef5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4D712B-88FA-471C-AD6F-ACF10CF3E757}">
  <ds:schemaRefs>
    <ds:schemaRef ds:uri="http://schemas.microsoft.com/sharepoint/v3/contenttype/forms"/>
  </ds:schemaRefs>
</ds:datastoreItem>
</file>

<file path=customXml/itemProps2.xml><?xml version="1.0" encoding="utf-8"?>
<ds:datastoreItem xmlns:ds="http://schemas.openxmlformats.org/officeDocument/2006/customXml" ds:itemID="{25A2012B-8C0C-4D84-93A6-E6A5905961B1}">
  <ds:schemaRefs>
    <ds:schemaRef ds:uri="http://schemas.microsoft.com/office/2006/metadata/properties"/>
    <ds:schemaRef ds:uri="http://schemas.microsoft.com/office/infopath/2007/PartnerControls"/>
    <ds:schemaRef ds:uri="565bbcb1-e36a-4398-91d3-6b8b265ef5aa"/>
    <ds:schemaRef ds:uri="e14c4f9a-eae3-405c-8fcb-91f71055f0ce"/>
  </ds:schemaRefs>
</ds:datastoreItem>
</file>

<file path=customXml/itemProps3.xml><?xml version="1.0" encoding="utf-8"?>
<ds:datastoreItem xmlns:ds="http://schemas.openxmlformats.org/officeDocument/2006/customXml" ds:itemID="{75F1C3B9-B257-4813-BF24-54B86CC755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4c4f9a-eae3-405c-8fcb-91f71055f0ce"/>
    <ds:schemaRef ds:uri="565bbcb1-e36a-4398-91d3-6b8b265ef5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Document Details</vt:lpstr>
      <vt:lpstr>Revision History</vt:lpstr>
      <vt:lpstr>R&amp;D -Akram BENABDELHAMID</vt:lpstr>
      <vt:lpstr>HR Capital - Ghaieth MERDASSI</vt:lpstr>
      <vt:lpstr>HR Payroll &amp; Admin - Ghaieth ME</vt:lpstr>
      <vt:lpstr>IT Admin - Sami BENZID</vt:lpstr>
      <vt:lpstr>GRC - Dorra MEJRI</vt:lpstr>
      <vt:lpstr>IT Purchasing - Mofdi BENGUIZA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Marwa REZGUI</dc:creator>
  <cp:keywords/>
  <dc:description/>
  <cp:lastModifiedBy>Dorra MEJRI</cp:lastModifiedBy>
  <cp:revision/>
  <dcterms:created xsi:type="dcterms:W3CDTF">2018-01-03T09:20:00Z</dcterms:created>
  <dcterms:modified xsi:type="dcterms:W3CDTF">2024-08-22T19:35:04Z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0x010100D86389AA0F3F7640A97EA7F8F7194A67</vt:lpwstr>
  </property>
  <property fmtid="{D5CDD505-2E9C-101B-9397-08002B2CF9AE}" pid="3" name="AuthorIds_UIVersion_32256">
    <vt:lpwstr>1566,1520</vt:lpwstr>
  </property>
  <property fmtid="{D5CDD505-2E9C-101B-9397-08002B2CF9AE}" pid="4" name="AuthorIds_UIVersion_42496">
    <vt:lpwstr>1566</vt:lpwstr>
  </property>
  <property fmtid="{D5CDD505-2E9C-101B-9397-08002B2CF9AE}" pid="5" name="AuthorIds_UIVersion_512">
    <vt:lpwstr>1766</vt:lpwstr>
  </property>
  <property fmtid="{D5CDD505-2E9C-101B-9397-08002B2CF9AE}" pid="6" name="MSIP_Label_d51e3f25-1a8a-4277-a6bc-86ae1b5c94bf_Enabled">
    <vt:lpwstr>true</vt:lpwstr>
  </property>
  <property fmtid="{D5CDD505-2E9C-101B-9397-08002B2CF9AE}" pid="7" name="MSIP_Label_d51e3f25-1a8a-4277-a6bc-86ae1b5c94bf_SetDate">
    <vt:lpwstr>2022-03-24T15:05:25Z</vt:lpwstr>
  </property>
  <property fmtid="{D5CDD505-2E9C-101B-9397-08002B2CF9AE}" pid="8" name="MSIP_Label_d51e3f25-1a8a-4277-a6bc-86ae1b5c94bf_Method">
    <vt:lpwstr>Standard</vt:lpwstr>
  </property>
  <property fmtid="{D5CDD505-2E9C-101B-9397-08002B2CF9AE}" pid="9" name="MSIP_Label_d51e3f25-1a8a-4277-a6bc-86ae1b5c94bf_Name">
    <vt:lpwstr>Default Label</vt:lpwstr>
  </property>
  <property fmtid="{D5CDD505-2E9C-101B-9397-08002B2CF9AE}" pid="10" name="MSIP_Label_d51e3f25-1a8a-4277-a6bc-86ae1b5c94bf_SiteId">
    <vt:lpwstr>4a78f2c0-297f-426d-b09f-5986924d38e7</vt:lpwstr>
  </property>
  <property fmtid="{D5CDD505-2E9C-101B-9397-08002B2CF9AE}" pid="11" name="MSIP_Label_d51e3f25-1a8a-4277-a6bc-86ae1b5c94bf_ActionId">
    <vt:lpwstr>9e3c123d-fc2c-4ebd-bf3e-7b26600a1678</vt:lpwstr>
  </property>
  <property fmtid="{D5CDD505-2E9C-101B-9397-08002B2CF9AE}" pid="12" name="MSIP_Label_d51e3f25-1a8a-4277-a6bc-86ae1b5c94bf_ContentBits">
    <vt:lpwstr>0</vt:lpwstr>
  </property>
  <property fmtid="{D5CDD505-2E9C-101B-9397-08002B2CF9AE}" pid="13" name="MediaServiceImageTags">
    <vt:lpwstr/>
  </property>
  <property fmtid="{D5CDD505-2E9C-101B-9397-08002B2CF9AE}" pid="14" name="ICV">
    <vt:lpwstr>43D30D7595554BF2AEE31477D827D743_12</vt:lpwstr>
  </property>
  <property fmtid="{D5CDD505-2E9C-101B-9397-08002B2CF9AE}" pid="15" name="KSOProductBuildVer">
    <vt:lpwstr>1036-12.2.0.17153</vt:lpwstr>
  </property>
</Properties>
</file>