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iew5629_ads_northwestern_edu/Documents/Desktop/Projects/20240404_Tfr/Workspace/documents/"/>
    </mc:Choice>
  </mc:AlternateContent>
  <xr:revisionPtr revIDLastSave="0" documentId="8_{4E7E09DD-48F6-C34F-B2CA-92713D3AD31B}" xr6:coauthVersionLast="47" xr6:coauthVersionMax="47" xr10:uidLastSave="{00000000-0000-0000-0000-000000000000}"/>
  <bookViews>
    <workbookView xWindow="-37720" yWindow="2860" windowWidth="36960" windowHeight="16440" xr2:uid="{DF36D8C6-AC3B-9E4A-8BFA-6DB5307B5BB0}"/>
  </bookViews>
  <sheets>
    <sheet name="Data file 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11" i="1"/>
  <c r="N8" i="1"/>
  <c r="N3" i="1"/>
  <c r="N5" i="1"/>
</calcChain>
</file>

<file path=xl/sharedStrings.xml><?xml version="1.0" encoding="utf-8"?>
<sst xmlns="http://schemas.openxmlformats.org/spreadsheetml/2006/main" count="89" uniqueCount="48">
  <si>
    <t>MLN1</t>
  </si>
  <si>
    <t>MLN2</t>
  </si>
  <si>
    <t>PP1</t>
  </si>
  <si>
    <t>PP2</t>
  </si>
  <si>
    <t>TCR cloning</t>
  </si>
  <si>
    <t>No</t>
  </si>
  <si>
    <t>Yes</t>
  </si>
  <si>
    <t>Unselected T cells</t>
  </si>
  <si>
    <t>Selected T cells</t>
  </si>
  <si>
    <t>Non-immunized</t>
  </si>
  <si>
    <t>MLN3</t>
  </si>
  <si>
    <t>PP3</t>
  </si>
  <si>
    <t>3´</t>
  </si>
  <si>
    <t>5´</t>
  </si>
  <si>
    <t>Day 7 after primary immunization</t>
  </si>
  <si>
    <t>Library type</t>
  </si>
  <si>
    <t>Immunizations</t>
  </si>
  <si>
    <t>Number of mice</t>
  </si>
  <si>
    <t>Sorting</t>
  </si>
  <si>
    <t>CD3+ cells</t>
  </si>
  <si>
    <t>CTB binding CD3+ cells</t>
  </si>
  <si>
    <t xml:space="preserve">No </t>
  </si>
  <si>
    <t>Number of cells after QC</t>
  </si>
  <si>
    <t>Reads per cell</t>
  </si>
  <si>
    <t>UMI per cell</t>
  </si>
  <si>
    <t>Genes per cell</t>
  </si>
  <si>
    <t>Number of cells imported into Seurat</t>
  </si>
  <si>
    <t>One TCRA/One TCRB</t>
  </si>
  <si>
    <t>Only TCRA</t>
  </si>
  <si>
    <t>Only TCRB</t>
  </si>
  <si>
    <t>More than one TCRA</t>
  </si>
  <si>
    <t>More than one TCRB</t>
  </si>
  <si>
    <t>More than one TCRB and TCRA</t>
  </si>
  <si>
    <t>Number of T  cells</t>
  </si>
  <si>
    <t>Total with at least one cloned TCR</t>
  </si>
  <si>
    <t>1 (same as PP2)</t>
  </si>
  <si>
    <t>1 (same as MLN 2)</t>
  </si>
  <si>
    <t>Day 5 after booster immunization</t>
  </si>
  <si>
    <t>Sorting parameters</t>
  </si>
  <si>
    <t>CD3+</t>
  </si>
  <si>
    <t>CD4+ CTBtet-APC+</t>
  </si>
  <si>
    <t>CD4+ CTBtet-PE+ Irrelevanttet-APC-</t>
  </si>
  <si>
    <t>1st pool 8 mice (same as MLN1)</t>
  </si>
  <si>
    <t>2nd pool 33 mice (same as MLN2)</t>
  </si>
  <si>
    <t>3rd pool 2 18 mice  (same as MLN 3)</t>
  </si>
  <si>
    <t>1st pool 8 mice (same as PP1)</t>
  </si>
  <si>
    <t>2nd pool 33 mice (same as  PP2)</t>
  </si>
  <si>
    <t>3rd pool  18 mice (same as PP3)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</si>
</sst>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6D2F-2420-1A4E-8A48-324A085EB8FF}">
  <dimension ref="A1:T13"/>
  <sheetViews>
    <sheetView tabSelected="1" zoomScale="93" workbookViewId="0">
      <selection activeCell="G7" sqref="G7"/>
    </sheetView>
  </sheetViews>
  <sheetFormatPr baseColWidth="10" defaultRowHeight="16" x14ac:dyDescent="0.2"/>
  <cols>
    <col min="1" max="1" width="16.6640625" customWidth="1"/>
    <col min="2" max="2" width="37.33203125" customWidth="1"/>
    <col min="3" max="3" width="34.1640625" customWidth="1"/>
    <col min="4" max="4" width="29" customWidth="1"/>
    <col min="5" max="5" width="36.83203125" customWidth="1"/>
    <col min="6" max="6" width="13.33203125" customWidth="1"/>
    <col min="7" max="7" width="11.6640625" customWidth="1"/>
    <col min="8" max="8" width="12.6640625" customWidth="1"/>
    <col min="9" max="9" width="12.1640625" customWidth="1"/>
    <col min="10" max="10" width="22.6640625" customWidth="1"/>
    <col min="11" max="11" width="17" customWidth="1"/>
    <col min="13" max="13" width="19" customWidth="1"/>
    <col min="16" max="16" width="18" customWidth="1"/>
    <col min="17" max="17" width="19.6640625" customWidth="1"/>
  </cols>
  <sheetData>
    <row r="1" spans="1:20" x14ac:dyDescent="0.2">
      <c r="A1" t="s">
        <v>7</v>
      </c>
      <c r="B1" t="s">
        <v>16</v>
      </c>
      <c r="C1" t="s">
        <v>38</v>
      </c>
      <c r="D1" t="s">
        <v>15</v>
      </c>
      <c r="E1" t="s">
        <v>17</v>
      </c>
      <c r="F1" t="s">
        <v>18</v>
      </c>
      <c r="G1" t="s">
        <v>23</v>
      </c>
      <c r="H1" t="s">
        <v>24</v>
      </c>
      <c r="I1" t="s">
        <v>25</v>
      </c>
      <c r="J1" t="s">
        <v>26</v>
      </c>
      <c r="K1" t="s">
        <v>22</v>
      </c>
      <c r="L1" t="s">
        <v>33</v>
      </c>
      <c r="M1" t="s">
        <v>4</v>
      </c>
      <c r="N1" t="s">
        <v>34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</row>
    <row r="2" spans="1:20" x14ac:dyDescent="0.2">
      <c r="A2" t="s">
        <v>2</v>
      </c>
      <c r="B2" t="s">
        <v>9</v>
      </c>
      <c r="C2" t="s">
        <v>39</v>
      </c>
      <c r="D2" t="s">
        <v>13</v>
      </c>
      <c r="E2" s="1">
        <v>1</v>
      </c>
      <c r="F2" t="s">
        <v>19</v>
      </c>
      <c r="G2">
        <v>29859</v>
      </c>
      <c r="H2">
        <v>5346</v>
      </c>
      <c r="I2">
        <v>1799</v>
      </c>
      <c r="J2">
        <v>3791</v>
      </c>
      <c r="K2">
        <v>3710</v>
      </c>
      <c r="L2">
        <v>3646</v>
      </c>
      <c r="M2" t="s">
        <v>6</v>
      </c>
      <c r="N2">
        <f>SUM(O2:T2)</f>
        <v>3438</v>
      </c>
      <c r="O2">
        <v>1788</v>
      </c>
      <c r="P2">
        <v>267</v>
      </c>
      <c r="Q2">
        <v>893</v>
      </c>
      <c r="R2">
        <v>305</v>
      </c>
      <c r="S2">
        <v>135</v>
      </c>
      <c r="T2">
        <v>50</v>
      </c>
    </row>
    <row r="3" spans="1:20" x14ac:dyDescent="0.2">
      <c r="A3" t="s">
        <v>3</v>
      </c>
      <c r="B3" t="s">
        <v>9</v>
      </c>
      <c r="C3" t="s">
        <v>39</v>
      </c>
      <c r="D3" t="s">
        <v>13</v>
      </c>
      <c r="E3" s="1" t="s">
        <v>36</v>
      </c>
      <c r="F3" t="s">
        <v>19</v>
      </c>
      <c r="G3">
        <v>20295</v>
      </c>
      <c r="H3">
        <v>4911</v>
      </c>
      <c r="I3">
        <v>1751</v>
      </c>
      <c r="J3">
        <v>5700</v>
      </c>
      <c r="K3">
        <v>5587</v>
      </c>
      <c r="L3">
        <v>5560</v>
      </c>
      <c r="M3" t="s">
        <v>6</v>
      </c>
      <c r="N3">
        <f t="shared" ref="N3" si="0">SUM(O3:T3)</f>
        <v>5576</v>
      </c>
      <c r="O3">
        <v>3418</v>
      </c>
      <c r="P3">
        <v>346</v>
      </c>
      <c r="Q3">
        <v>944</v>
      </c>
      <c r="R3">
        <v>575</v>
      </c>
      <c r="S3">
        <v>184</v>
      </c>
      <c r="T3">
        <v>109</v>
      </c>
    </row>
    <row r="4" spans="1:20" x14ac:dyDescent="0.2">
      <c r="A4" t="s">
        <v>0</v>
      </c>
      <c r="B4" t="s">
        <v>9</v>
      </c>
      <c r="C4" t="s">
        <v>39</v>
      </c>
      <c r="D4" t="s">
        <v>12</v>
      </c>
      <c r="E4" s="1">
        <v>1</v>
      </c>
      <c r="F4" t="s">
        <v>19</v>
      </c>
      <c r="G4">
        <v>154003</v>
      </c>
      <c r="H4">
        <v>3055</v>
      </c>
      <c r="I4">
        <v>1148</v>
      </c>
      <c r="J4">
        <v>962</v>
      </c>
      <c r="K4">
        <v>877</v>
      </c>
      <c r="L4">
        <v>848</v>
      </c>
      <c r="M4" t="s">
        <v>5</v>
      </c>
    </row>
    <row r="5" spans="1:20" x14ac:dyDescent="0.2">
      <c r="A5" t="s">
        <v>1</v>
      </c>
      <c r="B5" t="s">
        <v>9</v>
      </c>
      <c r="C5" t="s">
        <v>39</v>
      </c>
      <c r="D5" t="s">
        <v>13</v>
      </c>
      <c r="E5" s="1" t="s">
        <v>35</v>
      </c>
      <c r="F5" t="s">
        <v>19</v>
      </c>
      <c r="G5">
        <v>15143</v>
      </c>
      <c r="H5">
        <v>4532</v>
      </c>
      <c r="I5">
        <v>1603</v>
      </c>
      <c r="J5">
        <v>7384</v>
      </c>
      <c r="K5">
        <v>7266</v>
      </c>
      <c r="L5">
        <v>7222</v>
      </c>
      <c r="M5" t="s">
        <v>6</v>
      </c>
      <c r="N5">
        <f>SUM(O5:T5)</f>
        <v>7786</v>
      </c>
      <c r="O5">
        <v>4413</v>
      </c>
      <c r="P5">
        <v>618</v>
      </c>
      <c r="Q5">
        <v>1634</v>
      </c>
      <c r="R5">
        <v>688</v>
      </c>
      <c r="S5">
        <v>314</v>
      </c>
      <c r="T5">
        <v>119</v>
      </c>
    </row>
    <row r="7" spans="1:20" x14ac:dyDescent="0.2">
      <c r="A7" t="s">
        <v>8</v>
      </c>
    </row>
    <row r="8" spans="1:20" x14ac:dyDescent="0.2">
      <c r="A8" t="s">
        <v>2</v>
      </c>
      <c r="B8" t="s">
        <v>14</v>
      </c>
      <c r="C8" t="s">
        <v>40</v>
      </c>
      <c r="D8" t="s">
        <v>13</v>
      </c>
      <c r="E8" s="1" t="s">
        <v>42</v>
      </c>
      <c r="F8" t="s">
        <v>20</v>
      </c>
      <c r="G8">
        <v>140138</v>
      </c>
      <c r="H8">
        <v>7229</v>
      </c>
      <c r="I8">
        <v>2293</v>
      </c>
      <c r="J8">
        <v>707</v>
      </c>
      <c r="K8">
        <v>577</v>
      </c>
      <c r="L8">
        <v>437</v>
      </c>
      <c r="M8" t="s">
        <v>6</v>
      </c>
      <c r="N8">
        <f t="shared" ref="N8" si="1">SUM(O8:T8)</f>
        <v>487</v>
      </c>
      <c r="O8">
        <v>331</v>
      </c>
      <c r="P8">
        <v>27</v>
      </c>
      <c r="Q8">
        <v>70</v>
      </c>
      <c r="R8">
        <v>43</v>
      </c>
      <c r="S8">
        <v>14</v>
      </c>
      <c r="T8">
        <v>2</v>
      </c>
    </row>
    <row r="9" spans="1:20" x14ac:dyDescent="0.2">
      <c r="A9" t="s">
        <v>3</v>
      </c>
      <c r="B9" t="s">
        <v>14</v>
      </c>
      <c r="C9" t="s">
        <v>41</v>
      </c>
      <c r="D9" t="s">
        <v>12</v>
      </c>
      <c r="E9" s="1" t="s">
        <v>43</v>
      </c>
      <c r="F9" t="s">
        <v>20</v>
      </c>
      <c r="G9">
        <v>91416</v>
      </c>
      <c r="H9">
        <v>4277</v>
      </c>
      <c r="I9">
        <v>1597</v>
      </c>
      <c r="J9">
        <v>1405</v>
      </c>
      <c r="K9">
        <v>1256</v>
      </c>
      <c r="L9">
        <v>1087</v>
      </c>
      <c r="M9" t="s">
        <v>21</v>
      </c>
    </row>
    <row r="10" spans="1:20" x14ac:dyDescent="0.2">
      <c r="A10" t="s">
        <v>11</v>
      </c>
      <c r="B10" t="s">
        <v>37</v>
      </c>
      <c r="C10" t="s">
        <v>41</v>
      </c>
      <c r="D10" t="s">
        <v>12</v>
      </c>
      <c r="E10" s="1" t="s">
        <v>44</v>
      </c>
      <c r="F10" t="s">
        <v>20</v>
      </c>
      <c r="G10">
        <v>62279</v>
      </c>
      <c r="H10">
        <v>3382</v>
      </c>
      <c r="I10">
        <v>1479</v>
      </c>
      <c r="J10">
        <v>3066</v>
      </c>
      <c r="K10">
        <v>2732</v>
      </c>
      <c r="L10">
        <v>2700</v>
      </c>
      <c r="M10" t="s">
        <v>5</v>
      </c>
    </row>
    <row r="11" spans="1:20" x14ac:dyDescent="0.2">
      <c r="A11" t="s">
        <v>0</v>
      </c>
      <c r="B11" t="s">
        <v>14</v>
      </c>
      <c r="C11" t="s">
        <v>40</v>
      </c>
      <c r="D11" t="s">
        <v>13</v>
      </c>
      <c r="E11" s="1" t="s">
        <v>45</v>
      </c>
      <c r="F11" t="s">
        <v>20</v>
      </c>
      <c r="G11">
        <v>91195</v>
      </c>
      <c r="H11">
        <v>6888</v>
      </c>
      <c r="I11">
        <v>2174</v>
      </c>
      <c r="J11">
        <v>3695</v>
      </c>
      <c r="K11">
        <v>3513</v>
      </c>
      <c r="L11">
        <v>3396</v>
      </c>
      <c r="M11" t="s">
        <v>6</v>
      </c>
      <c r="N11">
        <f t="shared" ref="N11" si="2">SUM(O11:T11)</f>
        <v>3612</v>
      </c>
      <c r="O11">
        <v>2498</v>
      </c>
      <c r="P11">
        <v>128</v>
      </c>
      <c r="Q11">
        <v>418</v>
      </c>
      <c r="R11">
        <v>388</v>
      </c>
      <c r="S11">
        <v>132</v>
      </c>
      <c r="T11">
        <v>48</v>
      </c>
    </row>
    <row r="12" spans="1:20" x14ac:dyDescent="0.2">
      <c r="A12" t="s">
        <v>1</v>
      </c>
      <c r="B12" t="s">
        <v>14</v>
      </c>
      <c r="C12" t="s">
        <v>41</v>
      </c>
      <c r="D12" t="s">
        <v>12</v>
      </c>
      <c r="E12" s="1" t="s">
        <v>46</v>
      </c>
      <c r="F12" t="s">
        <v>20</v>
      </c>
      <c r="G12">
        <v>64020</v>
      </c>
      <c r="H12">
        <v>3560</v>
      </c>
      <c r="I12">
        <v>1388</v>
      </c>
      <c r="J12">
        <v>1751</v>
      </c>
      <c r="K12">
        <v>1612</v>
      </c>
      <c r="L12">
        <v>1452</v>
      </c>
      <c r="M12" t="s">
        <v>5</v>
      </c>
    </row>
    <row r="13" spans="1:20" x14ac:dyDescent="0.2">
      <c r="A13" t="s">
        <v>10</v>
      </c>
      <c r="B13" t="s">
        <v>37</v>
      </c>
      <c r="C13" t="s">
        <v>41</v>
      </c>
      <c r="D13" t="s">
        <v>12</v>
      </c>
      <c r="E13" s="1" t="s">
        <v>47</v>
      </c>
      <c r="F13" t="s">
        <v>20</v>
      </c>
      <c r="G13">
        <v>54237</v>
      </c>
      <c r="H13">
        <v>3846</v>
      </c>
      <c r="I13">
        <v>1550</v>
      </c>
      <c r="J13">
        <v>3565</v>
      </c>
      <c r="K13">
        <v>3253</v>
      </c>
      <c r="L13">
        <v>3137</v>
      </c>
      <c r="M13" t="s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file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Slim Fourati</cp:lastModifiedBy>
  <dcterms:created xsi:type="dcterms:W3CDTF">2019-12-13T11:04:59Z</dcterms:created>
  <dcterms:modified xsi:type="dcterms:W3CDTF">2024-04-26T16:06:51Z</dcterms:modified>
</cp:coreProperties>
</file>