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895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F4" i="1"/>
  <c r="I9" i="1"/>
  <c r="H9" i="1"/>
  <c r="E7" i="1"/>
  <c r="E4" i="1"/>
  <c r="E5" i="1"/>
  <c r="E6" i="1"/>
  <c r="E3" i="1"/>
</calcChain>
</file>

<file path=xl/sharedStrings.xml><?xml version="1.0" encoding="utf-8"?>
<sst xmlns="http://schemas.openxmlformats.org/spreadsheetml/2006/main" count="12" uniqueCount="12">
  <si>
    <t>Numero</t>
  </si>
  <si>
    <t xml:space="preserve">Désignation </t>
  </si>
  <si>
    <t>Prix Unitaire</t>
  </si>
  <si>
    <t>Nombre</t>
  </si>
  <si>
    <t>Montant</t>
  </si>
  <si>
    <t>01.</t>
  </si>
  <si>
    <t>Porte 6 ventailles</t>
  </si>
  <si>
    <t>02.</t>
  </si>
  <si>
    <t>Fenetre</t>
  </si>
  <si>
    <t>03.</t>
  </si>
  <si>
    <t xml:space="preserve">Porte </t>
  </si>
  <si>
    <t>le devis estimatif et quantitatifs des materiels metalliques de l'atelier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</si>
</sst>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sqref="A1:E1"/>
    </sheetView>
  </sheetViews>
  <sheetFormatPr baseColWidth="10" defaultRowHeight="15" x14ac:dyDescent="0.25"/>
  <cols>
    <col min="1" max="1" width="9.5703125" customWidth="1"/>
    <col min="2" max="2" width="16.85546875" customWidth="1"/>
    <col min="3" max="3" width="16.28515625" customWidth="1"/>
  </cols>
  <sheetData>
    <row r="1" spans="1:10" ht="31.5" customHeight="1" x14ac:dyDescent="0.25">
      <c r="A1" s="1" t="s">
        <v>11</v>
      </c>
      <c r="B1" s="1"/>
      <c r="C1" s="1"/>
      <c r="D1" s="1"/>
      <c r="E1" s="1"/>
    </row>
    <row r="2" spans="1:10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G2" s="2">
        <v>125000</v>
      </c>
    </row>
    <row r="3" spans="1:10" x14ac:dyDescent="0.25">
      <c r="A3" t="s">
        <v>5</v>
      </c>
      <c r="B3" t="s">
        <v>6</v>
      </c>
      <c r="C3">
        <v>90000</v>
      </c>
      <c r="D3">
        <v>1</v>
      </c>
      <c r="E3">
        <f>+C3*D3</f>
        <v>90000</v>
      </c>
    </row>
    <row r="4" spans="1:10" x14ac:dyDescent="0.25">
      <c r="A4" t="s">
        <v>7</v>
      </c>
      <c r="B4" t="s">
        <v>8</v>
      </c>
      <c r="C4">
        <v>25000</v>
      </c>
      <c r="D4">
        <v>1</v>
      </c>
      <c r="E4">
        <f t="shared" ref="E4:E6" si="0">+C4*D4</f>
        <v>25000</v>
      </c>
      <c r="F4">
        <f>+E3+E4</f>
        <v>115000</v>
      </c>
      <c r="J4">
        <f>16000+12000+1000+500+3500+1500+6000</f>
        <v>40500</v>
      </c>
    </row>
    <row r="5" spans="1:10" x14ac:dyDescent="0.25">
      <c r="A5" t="s">
        <v>9</v>
      </c>
      <c r="B5" t="s">
        <v>10</v>
      </c>
      <c r="C5">
        <v>30000</v>
      </c>
      <c r="D5">
        <v>1</v>
      </c>
      <c r="E5">
        <f t="shared" si="0"/>
        <v>30000</v>
      </c>
    </row>
    <row r="6" spans="1:10" x14ac:dyDescent="0.25">
      <c r="E6">
        <f t="shared" si="0"/>
        <v>0</v>
      </c>
    </row>
    <row r="7" spans="1:10" x14ac:dyDescent="0.25">
      <c r="E7">
        <f>SUM(E3:E6)</f>
        <v>145000</v>
      </c>
    </row>
    <row r="9" spans="1:10" x14ac:dyDescent="0.25">
      <c r="H9">
        <f>45+55+60</f>
        <v>160</v>
      </c>
      <c r="I9">
        <f>+H9*2</f>
        <v>320</v>
      </c>
    </row>
  </sheetData>
  <mergeCells count="1">
    <mergeCell ref="A1: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2017-06-12T22:42:24Z</dcterms:created>
  <dcterms:modified xsi:type="dcterms:W3CDTF">2017-06-12T23:45:23Z</dcterms:modified>
</cp:coreProperties>
</file>