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iabrunner/Documents/Studium/PhD/Project1_rev/repository/tb-rnap-compensation/"/>
    </mc:Choice>
  </mc:AlternateContent>
  <xr:revisionPtr revIDLastSave="0" documentId="13_ncr:1_{7794DAF2-7A2A-8A42-80B5-5085008332FF}" xr6:coauthVersionLast="47" xr6:coauthVersionMax="47" xr10:uidLastSave="{00000000-0000-0000-0000-000000000000}"/>
  <bookViews>
    <workbookView xWindow="0" yWindow="0" windowWidth="28800" windowHeight="18000" xr2:uid="{011A8AAB-9AFE-8A49-A3D3-8E76BD9F0AAE}"/>
  </bookViews>
  <sheets>
    <sheet name="described_CMs_total" sheetId="1" r:id="rId1"/>
    <sheet name="described_CMs_binary" sheetId="3" r:id="rId2"/>
    <sheet name="conservative_CMs" sheetId="4" r:id="rId3"/>
    <sheet name="phylogenetic_mark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6" i="3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6" i="1"/>
</calcChain>
</file>

<file path=xl/sharedStrings.xml><?xml version="1.0" encoding="utf-8"?>
<sst xmlns="http://schemas.openxmlformats.org/spreadsheetml/2006/main" count="355" uniqueCount="148">
  <si>
    <t>Comas_2012</t>
  </si>
  <si>
    <t>Li_2016</t>
  </si>
  <si>
    <t>deVos_2013</t>
  </si>
  <si>
    <t>VargasRuiz_2020</t>
  </si>
  <si>
    <t>Casali_2012</t>
  </si>
  <si>
    <t>paper</t>
  </si>
  <si>
    <t>type of study</t>
  </si>
  <si>
    <t>statistical association</t>
  </si>
  <si>
    <t>rpoA_T187P</t>
  </si>
  <si>
    <t>rpoA_T187A</t>
  </si>
  <si>
    <t>rpoC_D485H</t>
  </si>
  <si>
    <t>rpoC_D485N</t>
  </si>
  <si>
    <t>rpoC_I491T</t>
  </si>
  <si>
    <t>rpoC_I491V</t>
  </si>
  <si>
    <t>rpoC_N698H</t>
  </si>
  <si>
    <t>rpoC_N698K</t>
  </si>
  <si>
    <t>rpoC_N698S</t>
  </si>
  <si>
    <t>rpoC_P434R</t>
  </si>
  <si>
    <t>rpoC_V483A</t>
  </si>
  <si>
    <t>rpoC_V483G</t>
  </si>
  <si>
    <t>location</t>
  </si>
  <si>
    <t>mixed</t>
  </si>
  <si>
    <t>Beijing</t>
  </si>
  <si>
    <t>rpoA_G31A</t>
  </si>
  <si>
    <t>rpoA_G31S</t>
  </si>
  <si>
    <t>rpoA_V59A</t>
  </si>
  <si>
    <t>rpoA_V183G</t>
  </si>
  <si>
    <t xml:space="preserve">co-occurrence </t>
  </si>
  <si>
    <t>rpoC_G388A</t>
  </si>
  <si>
    <t>rpoC_V431M</t>
  </si>
  <si>
    <t>rpoC_P434A</t>
  </si>
  <si>
    <t>rpoC_P434G</t>
  </si>
  <si>
    <t>rpoC_Q435H</t>
  </si>
  <si>
    <t>rpoC_L449R</t>
  </si>
  <si>
    <t>rpoC_L449V</t>
  </si>
  <si>
    <t>rpoC_W484G</t>
  </si>
  <si>
    <t>rpoC_W484C</t>
  </si>
  <si>
    <t>rpoC_E488D</t>
  </si>
  <si>
    <t>rpoC_E488G</t>
  </si>
  <si>
    <t>rpoC_I491S</t>
  </si>
  <si>
    <t>rpoC_A492V</t>
  </si>
  <si>
    <t>rpoC_L507V</t>
  </si>
  <si>
    <t>rpoC_V517L</t>
  </si>
  <si>
    <t>rpoC_A521D</t>
  </si>
  <si>
    <t>rpoC_Q523K</t>
  </si>
  <si>
    <t>rpoC_H525N</t>
  </si>
  <si>
    <t>rpoC_H525Q</t>
  </si>
  <si>
    <t>rpoC_L527V</t>
  </si>
  <si>
    <t>rpoC_S561P</t>
  </si>
  <si>
    <t>rpoC_A701V</t>
  </si>
  <si>
    <t>rpoC_D747A</t>
  </si>
  <si>
    <t>Western Cape, SA</t>
  </si>
  <si>
    <t>rpoC_G332R</t>
  </si>
  <si>
    <t>rpoC_F452C</t>
  </si>
  <si>
    <t>rpoC_D485Y</t>
  </si>
  <si>
    <t>rpoC_Q523E</t>
  </si>
  <si>
    <t>rpoC_A542A</t>
  </si>
  <si>
    <t>phylogenetic marker</t>
  </si>
  <si>
    <t>excluded</t>
  </si>
  <si>
    <t>not excluded</t>
  </si>
  <si>
    <t>rpoC_G594E</t>
  </si>
  <si>
    <t>Latin American Mediterrabean (LAM</t>
  </si>
  <si>
    <t>Erdman strain (Haarlem lineage)</t>
  </si>
  <si>
    <t>source</t>
  </si>
  <si>
    <t>lineage</t>
  </si>
  <si>
    <t>Li2016</t>
  </si>
  <si>
    <t>rpoA_D57N</t>
  </si>
  <si>
    <t>rpoA_S165I</t>
  </si>
  <si>
    <t>rpoA_D190G</t>
  </si>
  <si>
    <t>rpoA_E319K</t>
  </si>
  <si>
    <t>rpoA_R182L</t>
  </si>
  <si>
    <t>rpoA_T181I</t>
  </si>
  <si>
    <t>rpoA_V183A</t>
  </si>
  <si>
    <t>rpoC_E702K</t>
  </si>
  <si>
    <t>sum</t>
  </si>
  <si>
    <t>rpoC_G433S</t>
  </si>
  <si>
    <t>rpoC_G519D</t>
  </si>
  <si>
    <t>rpoC_L516P</t>
  </si>
  <si>
    <t>rpoC_V432A</t>
  </si>
  <si>
    <t>Peru, mostly LAM</t>
  </si>
  <si>
    <t>rpoC_S428T</t>
  </si>
  <si>
    <t>rpoC_W484S</t>
  </si>
  <si>
    <t>high probability</t>
  </si>
  <si>
    <t>exp. Confirmed</t>
  </si>
  <si>
    <t>rpoC_L516Q</t>
  </si>
  <si>
    <t>rpoC_Q532E</t>
  </si>
  <si>
    <t>rpoC_G571R</t>
  </si>
  <si>
    <t>rpoC_P615L</t>
  </si>
  <si>
    <t>number_type</t>
  </si>
  <si>
    <t>absolute</t>
  </si>
  <si>
    <t>binary</t>
  </si>
  <si>
    <t>co-occurrence</t>
  </si>
  <si>
    <t>rpoC_A734V</t>
  </si>
  <si>
    <t>rpoC_R741S</t>
  </si>
  <si>
    <t>rpoC_E744G</t>
  </si>
  <si>
    <t>rpoC_E757A</t>
  </si>
  <si>
    <t>rpoC_A788V</t>
  </si>
  <si>
    <t>rpoC_T812I</t>
  </si>
  <si>
    <t>rpoC_F831L</t>
  </si>
  <si>
    <t>rpoC_I851V</t>
  </si>
  <si>
    <t>rpoC_I885V</t>
  </si>
  <si>
    <t>rpoC_G945V</t>
  </si>
  <si>
    <t>rpoC_I997V</t>
  </si>
  <si>
    <t>rpoC_E1033K</t>
  </si>
  <si>
    <t>rpoC_P1040A</t>
  </si>
  <si>
    <t>rpoC_P1040L</t>
  </si>
  <si>
    <t>rpoC_P1040Q</t>
  </si>
  <si>
    <t>rpoC_P1040R</t>
  </si>
  <si>
    <t>rpoC_P1047P</t>
  </si>
  <si>
    <t>rpoC_V1124E</t>
  </si>
  <si>
    <t>rpoC_V1147A</t>
  </si>
  <si>
    <t>rpoC_V1206G</t>
  </si>
  <si>
    <t>rpoC_D1218A</t>
  </si>
  <si>
    <t>rpoC_L1245R</t>
  </si>
  <si>
    <t>rpoC_V1252L</t>
  </si>
  <si>
    <t>rpoC_V1252M</t>
  </si>
  <si>
    <t>Russia, mostly Beijing</t>
  </si>
  <si>
    <t>rpoC_D735N</t>
  </si>
  <si>
    <t>rpoC_F452S</t>
  </si>
  <si>
    <t>rpoB_I480V</t>
  </si>
  <si>
    <t>number_isolates</t>
  </si>
  <si>
    <t>rpoA_R186C</t>
  </si>
  <si>
    <t>statistical association, lab evolution, paired clinical trials</t>
  </si>
  <si>
    <t>mutation</t>
  </si>
  <si>
    <t>low probability</t>
  </si>
  <si>
    <t>Song_2014</t>
  </si>
  <si>
    <t>rpoC_F452L</t>
  </si>
  <si>
    <t>rpoB_H916R</t>
  </si>
  <si>
    <t>rpoC_N689R</t>
  </si>
  <si>
    <t>rpoB_L812P</t>
  </si>
  <si>
    <t>rpoC_V517P</t>
  </si>
  <si>
    <t>rpoC_H1150P</t>
  </si>
  <si>
    <t>rpoC_E750G</t>
  </si>
  <si>
    <t>rpoB_P45S</t>
  </si>
  <si>
    <t>rpoC_N416S</t>
  </si>
  <si>
    <t>rpoB_D545E</t>
  </si>
  <si>
    <t>rpoB_F503S</t>
  </si>
  <si>
    <t>rpoB_T52P</t>
  </si>
  <si>
    <t>South Korea</t>
  </si>
  <si>
    <t>Pakistan</t>
  </si>
  <si>
    <t>rpoC_P434L</t>
  </si>
  <si>
    <t>rpoC_A172V</t>
  </si>
  <si>
    <t>rpoC_Q435A</t>
  </si>
  <si>
    <t>rpoC_P601L</t>
  </si>
  <si>
    <t>rpoC_R741C</t>
  </si>
  <si>
    <t>rpoC_A492P</t>
  </si>
  <si>
    <t>rpoA_D324Y</t>
  </si>
  <si>
    <t>Ali_2014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</si>
</sst>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1778-9697-1741-A4E9-D8CEF94BCD43}">
  <dimension ref="A1:I118"/>
  <sheetViews>
    <sheetView tabSelected="1" workbookViewId="0">
      <selection activeCell="I14" sqref="I14"/>
    </sheetView>
  </sheetViews>
  <sheetFormatPr baseColWidth="10" defaultRowHeight="16" x14ac:dyDescent="0.2"/>
  <cols>
    <col min="1" max="1" width="18" bestFit="1" customWidth="1"/>
    <col min="2" max="2" width="19" bestFit="1" customWidth="1"/>
    <col min="3" max="3" width="11.83203125" bestFit="1" customWidth="1"/>
    <col min="4" max="4" width="19" bestFit="1" customWidth="1"/>
    <col min="5" max="5" width="15.33203125" bestFit="1" customWidth="1"/>
    <col min="6" max="6" width="19.33203125" bestFit="1" customWidth="1"/>
    <col min="7" max="7" width="13.5" bestFit="1" customWidth="1"/>
  </cols>
  <sheetData>
    <row r="1" spans="1:9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125</v>
      </c>
      <c r="H1" t="s">
        <v>147</v>
      </c>
      <c r="I1" t="s">
        <v>74</v>
      </c>
    </row>
    <row r="2" spans="1:9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  <c r="G2" t="s">
        <v>91</v>
      </c>
      <c r="H2" t="s">
        <v>91</v>
      </c>
    </row>
    <row r="3" spans="1:9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  <c r="G3" t="s">
        <v>90</v>
      </c>
      <c r="H3" t="s">
        <v>90</v>
      </c>
    </row>
    <row r="4" spans="1:9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  <c r="G4" t="s">
        <v>138</v>
      </c>
      <c r="H4" t="s">
        <v>139</v>
      </c>
    </row>
    <row r="5" spans="1:9" x14ac:dyDescent="0.2">
      <c r="A5" t="s">
        <v>120</v>
      </c>
      <c r="C5">
        <v>510</v>
      </c>
      <c r="D5">
        <v>340</v>
      </c>
      <c r="E5">
        <v>469</v>
      </c>
      <c r="F5">
        <v>59</v>
      </c>
      <c r="G5">
        <v>170</v>
      </c>
      <c r="H5">
        <v>37</v>
      </c>
    </row>
    <row r="6" spans="1:9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>SUM(B6:H6)</f>
        <v>1</v>
      </c>
    </row>
    <row r="7" spans="1:9" x14ac:dyDescent="0.2">
      <c r="A7" t="s">
        <v>24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ref="I7:I70" si="0">SUM(B7:H7)</f>
        <v>2</v>
      </c>
    </row>
    <row r="8" spans="1:9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f t="shared" si="0"/>
        <v>1</v>
      </c>
    </row>
    <row r="9" spans="1:9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1</v>
      </c>
    </row>
    <row r="10" spans="1:9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f t="shared" si="0"/>
        <v>1</v>
      </c>
    </row>
    <row r="11" spans="1:9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1</v>
      </c>
    </row>
    <row r="12" spans="1:9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1</v>
      </c>
    </row>
    <row r="13" spans="1:9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1</v>
      </c>
    </row>
    <row r="14" spans="1:9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2</v>
      </c>
    </row>
    <row r="15" spans="1:9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1</v>
      </c>
    </row>
    <row r="16" spans="1:9" x14ac:dyDescent="0.2">
      <c r="A16" t="s">
        <v>8</v>
      </c>
      <c r="B16" s="2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1</v>
      </c>
    </row>
    <row r="17" spans="1:9" x14ac:dyDescent="0.2">
      <c r="A17" t="s">
        <v>9</v>
      </c>
      <c r="B17" s="1">
        <v>16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f t="shared" si="0"/>
        <v>18</v>
      </c>
    </row>
    <row r="18" spans="1:9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f t="shared" si="0"/>
        <v>2</v>
      </c>
    </row>
    <row r="19" spans="1:9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f t="shared" si="0"/>
        <v>1</v>
      </c>
    </row>
    <row r="20" spans="1:9" x14ac:dyDescent="0.2">
      <c r="A20" t="s">
        <v>146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si="0"/>
        <v>1</v>
      </c>
    </row>
    <row r="21" spans="1:9" x14ac:dyDescent="0.2">
      <c r="A21" t="s">
        <v>133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f t="shared" si="0"/>
        <v>1</v>
      </c>
    </row>
    <row r="22" spans="1:9" x14ac:dyDescent="0.2">
      <c r="A22" t="s">
        <v>137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f t="shared" si="0"/>
        <v>1</v>
      </c>
    </row>
    <row r="23" spans="1:9" x14ac:dyDescent="0.2">
      <c r="A23" t="s">
        <v>119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f t="shared" si="0"/>
        <v>1</v>
      </c>
    </row>
    <row r="24" spans="1:9" x14ac:dyDescent="0.2">
      <c r="A24" t="s">
        <v>135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f t="shared" si="0"/>
        <v>1</v>
      </c>
    </row>
    <row r="25" spans="1:9" x14ac:dyDescent="0.2">
      <c r="A25" t="s">
        <v>136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f t="shared" si="0"/>
        <v>1</v>
      </c>
    </row>
    <row r="26" spans="1:9" x14ac:dyDescent="0.2">
      <c r="A26" t="s">
        <v>129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f t="shared" si="0"/>
        <v>1</v>
      </c>
    </row>
    <row r="27" spans="1:9" x14ac:dyDescent="0.2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f t="shared" si="0"/>
        <v>1</v>
      </c>
    </row>
    <row r="28" spans="1:9" x14ac:dyDescent="0.2">
      <c r="A28" t="s">
        <v>134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f t="shared" si="0"/>
        <v>2</v>
      </c>
    </row>
    <row r="29" spans="1:9" x14ac:dyDescent="0.2">
      <c r="A29" t="s">
        <v>141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f t="shared" si="0"/>
        <v>1</v>
      </c>
    </row>
    <row r="30" spans="1:9" x14ac:dyDescent="0.2">
      <c r="A30" t="s">
        <v>80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f t="shared" si="0"/>
        <v>1</v>
      </c>
    </row>
    <row r="31" spans="1:9" x14ac:dyDescent="0.2">
      <c r="A31" t="s">
        <v>52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f t="shared" si="0"/>
        <v>4</v>
      </c>
    </row>
    <row r="32" spans="1:9" x14ac:dyDescent="0.2">
      <c r="A32" t="s">
        <v>28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f t="shared" si="0"/>
        <v>2</v>
      </c>
    </row>
    <row r="33" spans="1:9" x14ac:dyDescent="0.2">
      <c r="A33" t="s">
        <v>29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1</v>
      </c>
    </row>
    <row r="34" spans="1:9" x14ac:dyDescent="0.2">
      <c r="A34" t="s">
        <v>78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1</v>
      </c>
    </row>
    <row r="35" spans="1:9" x14ac:dyDescent="0.2">
      <c r="A35" t="s">
        <v>75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f t="shared" si="0"/>
        <v>2</v>
      </c>
    </row>
    <row r="36" spans="1:9" x14ac:dyDescent="0.2">
      <c r="A36" t="s">
        <v>30</v>
      </c>
      <c r="B36">
        <v>2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4</v>
      </c>
    </row>
    <row r="37" spans="1:9" x14ac:dyDescent="0.2">
      <c r="A37" t="s">
        <v>17</v>
      </c>
      <c r="B37" s="1">
        <v>1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5</v>
      </c>
    </row>
    <row r="38" spans="1:9" x14ac:dyDescent="0.2">
      <c r="A38" t="s">
        <v>140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>
        <v>1</v>
      </c>
      <c r="I38">
        <f t="shared" si="0"/>
        <v>1</v>
      </c>
    </row>
    <row r="39" spans="1:9" x14ac:dyDescent="0.2">
      <c r="A39" t="s">
        <v>31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1</v>
      </c>
    </row>
    <row r="40" spans="1:9" x14ac:dyDescent="0.2">
      <c r="A40" t="s">
        <v>142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f t="shared" si="0"/>
        <v>1</v>
      </c>
    </row>
    <row r="41" spans="1:9" x14ac:dyDescent="0.2">
      <c r="A41" t="s">
        <v>32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2</v>
      </c>
    </row>
    <row r="42" spans="1:9" x14ac:dyDescent="0.2">
      <c r="A42" t="s">
        <v>33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1</v>
      </c>
    </row>
    <row r="43" spans="1:9" x14ac:dyDescent="0.2">
      <c r="A43" t="s">
        <v>34</v>
      </c>
      <c r="B43">
        <v>5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6</v>
      </c>
    </row>
    <row r="44" spans="1:9" x14ac:dyDescent="0.2">
      <c r="A44" t="s">
        <v>118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f t="shared" si="0"/>
        <v>1</v>
      </c>
    </row>
    <row r="45" spans="1:9" x14ac:dyDescent="0.2">
      <c r="A45" t="s">
        <v>126</v>
      </c>
      <c r="B45">
        <v>0</v>
      </c>
      <c r="C45">
        <v>0</v>
      </c>
      <c r="D45">
        <v>0</v>
      </c>
      <c r="E45">
        <v>0</v>
      </c>
      <c r="F45">
        <v>0</v>
      </c>
      <c r="G45" s="3">
        <v>1</v>
      </c>
      <c r="H45">
        <v>0</v>
      </c>
      <c r="I45">
        <f t="shared" si="0"/>
        <v>1</v>
      </c>
    </row>
    <row r="46" spans="1:9" x14ac:dyDescent="0.2">
      <c r="A46" t="s">
        <v>53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f t="shared" si="0"/>
        <v>1</v>
      </c>
    </row>
    <row r="47" spans="1:9" x14ac:dyDescent="0.2">
      <c r="A47" t="s">
        <v>18</v>
      </c>
      <c r="B47" s="1">
        <v>6</v>
      </c>
      <c r="C47">
        <v>13</v>
      </c>
      <c r="D47">
        <v>1</v>
      </c>
      <c r="E47" s="3">
        <v>1</v>
      </c>
      <c r="F47">
        <v>0</v>
      </c>
      <c r="G47">
        <v>0</v>
      </c>
      <c r="H47">
        <v>1</v>
      </c>
      <c r="I47">
        <f t="shared" si="0"/>
        <v>22</v>
      </c>
    </row>
    <row r="48" spans="1:9" x14ac:dyDescent="0.2">
      <c r="A48" t="s">
        <v>19</v>
      </c>
      <c r="B48" s="1">
        <v>17</v>
      </c>
      <c r="C48">
        <v>15</v>
      </c>
      <c r="D48">
        <v>1</v>
      </c>
      <c r="E48" s="3">
        <v>1</v>
      </c>
      <c r="F48">
        <v>1</v>
      </c>
      <c r="G48" s="3">
        <v>1</v>
      </c>
      <c r="H48">
        <v>1</v>
      </c>
      <c r="I48">
        <f t="shared" si="0"/>
        <v>37</v>
      </c>
    </row>
    <row r="49" spans="1:9" x14ac:dyDescent="0.2">
      <c r="A49" t="s">
        <v>81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f t="shared" si="0"/>
        <v>1</v>
      </c>
    </row>
    <row r="50" spans="1:9" x14ac:dyDescent="0.2">
      <c r="A50" t="s">
        <v>35</v>
      </c>
      <c r="B50">
        <v>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5</v>
      </c>
    </row>
    <row r="51" spans="1:9" x14ac:dyDescent="0.2">
      <c r="A51" t="s">
        <v>36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1</v>
      </c>
    </row>
    <row r="52" spans="1:9" x14ac:dyDescent="0.2">
      <c r="A52" t="s">
        <v>37</v>
      </c>
      <c r="B52">
        <v>0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3</v>
      </c>
    </row>
    <row r="53" spans="1:9" x14ac:dyDescent="0.2">
      <c r="A53" t="s">
        <v>38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f t="shared" si="0"/>
        <v>2</v>
      </c>
    </row>
    <row r="54" spans="1:9" x14ac:dyDescent="0.2">
      <c r="A54" t="s">
        <v>54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f t="shared" si="0"/>
        <v>1</v>
      </c>
    </row>
    <row r="55" spans="1:9" x14ac:dyDescent="0.2">
      <c r="A55" t="s">
        <v>10</v>
      </c>
      <c r="B55" s="1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1</v>
      </c>
    </row>
    <row r="56" spans="1:9" x14ac:dyDescent="0.2">
      <c r="A56" t="s">
        <v>11</v>
      </c>
      <c r="B56" s="1">
        <v>4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f t="shared" si="0"/>
        <v>5</v>
      </c>
    </row>
    <row r="57" spans="1:9" x14ac:dyDescent="0.2">
      <c r="A57" t="s">
        <v>12</v>
      </c>
      <c r="B57" s="1">
        <v>1</v>
      </c>
      <c r="C57">
        <v>5</v>
      </c>
      <c r="D57">
        <v>1</v>
      </c>
      <c r="E57">
        <v>0</v>
      </c>
      <c r="F57">
        <v>3</v>
      </c>
      <c r="G57">
        <v>1</v>
      </c>
      <c r="H57">
        <v>0</v>
      </c>
      <c r="I57">
        <f t="shared" si="0"/>
        <v>11</v>
      </c>
    </row>
    <row r="58" spans="1:9" x14ac:dyDescent="0.2">
      <c r="A58" t="s">
        <v>13</v>
      </c>
      <c r="B58" s="1">
        <v>3</v>
      </c>
      <c r="C58">
        <v>5</v>
      </c>
      <c r="D58">
        <v>0</v>
      </c>
      <c r="E58" s="3">
        <v>1</v>
      </c>
      <c r="F58">
        <v>0</v>
      </c>
      <c r="G58">
        <v>0</v>
      </c>
      <c r="H58">
        <v>0</v>
      </c>
      <c r="I58">
        <f t="shared" si="0"/>
        <v>9</v>
      </c>
    </row>
    <row r="59" spans="1:9" x14ac:dyDescent="0.2">
      <c r="A59" t="s">
        <v>39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2</v>
      </c>
    </row>
    <row r="60" spans="1:9" x14ac:dyDescent="0.2">
      <c r="A60" t="s">
        <v>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f t="shared" si="0"/>
        <v>1</v>
      </c>
    </row>
    <row r="61" spans="1:9" x14ac:dyDescent="0.2">
      <c r="A61" t="s">
        <v>40</v>
      </c>
      <c r="B61">
        <v>0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3</v>
      </c>
    </row>
    <row r="62" spans="1:9" x14ac:dyDescent="0.2">
      <c r="A62" t="s">
        <v>41</v>
      </c>
      <c r="B62">
        <v>0</v>
      </c>
      <c r="C62">
        <v>1</v>
      </c>
      <c r="D62">
        <v>0</v>
      </c>
      <c r="E62">
        <v>1</v>
      </c>
      <c r="F62">
        <v>0</v>
      </c>
      <c r="G62">
        <v>1</v>
      </c>
      <c r="H62">
        <v>1</v>
      </c>
      <c r="I62">
        <f t="shared" si="0"/>
        <v>4</v>
      </c>
    </row>
    <row r="63" spans="1:9" x14ac:dyDescent="0.2">
      <c r="A63" t="s">
        <v>76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1</v>
      </c>
    </row>
    <row r="64" spans="1:9" x14ac:dyDescent="0.2">
      <c r="A64" t="s">
        <v>42</v>
      </c>
      <c r="B64">
        <v>4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f t="shared" si="0"/>
        <v>6</v>
      </c>
    </row>
    <row r="65" spans="1:9" x14ac:dyDescent="0.2">
      <c r="A65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f t="shared" si="0"/>
        <v>1</v>
      </c>
    </row>
    <row r="66" spans="1:9" x14ac:dyDescent="0.2">
      <c r="A66" t="s">
        <v>77</v>
      </c>
      <c r="B66">
        <v>3</v>
      </c>
      <c r="C66">
        <v>0</v>
      </c>
      <c r="D66">
        <v>0</v>
      </c>
      <c r="E66" s="3">
        <v>1</v>
      </c>
      <c r="F66">
        <v>0</v>
      </c>
      <c r="G66">
        <v>0</v>
      </c>
      <c r="H66">
        <v>1</v>
      </c>
      <c r="I66">
        <f t="shared" si="0"/>
        <v>5</v>
      </c>
    </row>
    <row r="67" spans="1:9" x14ac:dyDescent="0.2">
      <c r="A67" t="s">
        <v>130</v>
      </c>
      <c r="B67">
        <v>0</v>
      </c>
      <c r="C67">
        <v>0</v>
      </c>
      <c r="D67">
        <v>0</v>
      </c>
      <c r="E67" s="2">
        <v>0</v>
      </c>
      <c r="F67" s="2">
        <v>0</v>
      </c>
      <c r="G67">
        <v>1</v>
      </c>
      <c r="H67">
        <v>0</v>
      </c>
      <c r="I67">
        <f t="shared" si="0"/>
        <v>1</v>
      </c>
    </row>
    <row r="68" spans="1:9" x14ac:dyDescent="0.2">
      <c r="A68" t="s">
        <v>42</v>
      </c>
      <c r="B68">
        <v>4</v>
      </c>
      <c r="C68">
        <v>0</v>
      </c>
      <c r="D68">
        <v>0</v>
      </c>
      <c r="E68" s="2">
        <v>0</v>
      </c>
      <c r="F68">
        <v>0</v>
      </c>
      <c r="G68">
        <v>0</v>
      </c>
      <c r="H68">
        <v>0</v>
      </c>
      <c r="I68">
        <f t="shared" si="0"/>
        <v>4</v>
      </c>
    </row>
    <row r="69" spans="1:9" x14ac:dyDescent="0.2">
      <c r="A69" t="s">
        <v>43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0"/>
        <v>2</v>
      </c>
    </row>
    <row r="70" spans="1:9" x14ac:dyDescent="0.2">
      <c r="A70" t="s">
        <v>55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f t="shared" si="0"/>
        <v>2</v>
      </c>
    </row>
    <row r="71" spans="1:9" x14ac:dyDescent="0.2">
      <c r="A71" t="s">
        <v>44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ref="I71:I115" si="1">SUM(B71:H71)</f>
        <v>2</v>
      </c>
    </row>
    <row r="72" spans="1:9" x14ac:dyDescent="0.2">
      <c r="A72" t="s">
        <v>45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1"/>
        <v>2</v>
      </c>
    </row>
    <row r="73" spans="1:9" x14ac:dyDescent="0.2">
      <c r="A73" t="s">
        <v>46</v>
      </c>
      <c r="B73">
        <v>0</v>
      </c>
      <c r="C73">
        <v>3</v>
      </c>
      <c r="D73">
        <v>1</v>
      </c>
      <c r="E73">
        <v>1</v>
      </c>
      <c r="F73">
        <v>0</v>
      </c>
      <c r="G73">
        <v>0</v>
      </c>
      <c r="H73">
        <v>0</v>
      </c>
      <c r="I73">
        <f t="shared" si="1"/>
        <v>5</v>
      </c>
    </row>
    <row r="74" spans="1:9" x14ac:dyDescent="0.2">
      <c r="A74" t="s">
        <v>47</v>
      </c>
      <c r="B74">
        <v>1</v>
      </c>
      <c r="C74">
        <v>3</v>
      </c>
      <c r="D74">
        <v>0</v>
      </c>
      <c r="E74">
        <v>1</v>
      </c>
      <c r="F74">
        <v>2</v>
      </c>
      <c r="G74">
        <v>0</v>
      </c>
      <c r="H74">
        <v>0</v>
      </c>
      <c r="I74">
        <f t="shared" si="1"/>
        <v>7</v>
      </c>
    </row>
    <row r="75" spans="1:9" x14ac:dyDescent="0.2">
      <c r="A75" t="s">
        <v>85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f t="shared" si="1"/>
        <v>1</v>
      </c>
    </row>
    <row r="76" spans="1:9" x14ac:dyDescent="0.2">
      <c r="A76" t="s">
        <v>48</v>
      </c>
      <c r="B76">
        <v>0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1"/>
        <v>2</v>
      </c>
    </row>
    <row r="77" spans="1:9" x14ac:dyDescent="0.2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f t="shared" si="1"/>
        <v>1</v>
      </c>
    </row>
    <row r="78" spans="1:9" x14ac:dyDescent="0.2">
      <c r="A78" t="s">
        <v>60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f t="shared" si="1"/>
        <v>1</v>
      </c>
    </row>
    <row r="79" spans="1:9" x14ac:dyDescent="0.2">
      <c r="A79" t="s">
        <v>143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f t="shared" si="1"/>
        <v>1</v>
      </c>
    </row>
    <row r="80" spans="1:9" x14ac:dyDescent="0.2">
      <c r="A80" t="s">
        <v>87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f t="shared" si="1"/>
        <v>1</v>
      </c>
    </row>
    <row r="81" spans="1:9" x14ac:dyDescent="0.2">
      <c r="A81" t="s">
        <v>128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f t="shared" si="1"/>
        <v>1</v>
      </c>
    </row>
    <row r="82" spans="1:9" x14ac:dyDescent="0.2">
      <c r="A82" t="s">
        <v>14</v>
      </c>
      <c r="B82" s="1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f t="shared" si="1"/>
        <v>2</v>
      </c>
    </row>
    <row r="83" spans="1:9" x14ac:dyDescent="0.2">
      <c r="A83" t="s">
        <v>15</v>
      </c>
      <c r="B83" s="1">
        <v>1</v>
      </c>
      <c r="C83">
        <v>0</v>
      </c>
      <c r="D83">
        <v>0</v>
      </c>
      <c r="E83" s="3">
        <v>1</v>
      </c>
      <c r="F83">
        <v>0</v>
      </c>
      <c r="G83">
        <v>1</v>
      </c>
      <c r="H83">
        <v>0</v>
      </c>
      <c r="I83">
        <f t="shared" si="1"/>
        <v>3</v>
      </c>
    </row>
    <row r="84" spans="1:9" x14ac:dyDescent="0.2">
      <c r="A84" t="s">
        <v>16</v>
      </c>
      <c r="B84" s="1">
        <v>8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f t="shared" si="1"/>
        <v>11</v>
      </c>
    </row>
    <row r="85" spans="1:9" x14ac:dyDescent="0.2">
      <c r="A85" t="s">
        <v>73</v>
      </c>
      <c r="B85" s="2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1"/>
        <v>1</v>
      </c>
    </row>
    <row r="86" spans="1:9" x14ac:dyDescent="0.2">
      <c r="A86" t="s">
        <v>49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1</v>
      </c>
    </row>
    <row r="87" spans="1:9" x14ac:dyDescent="0.2">
      <c r="A87" t="s">
        <v>92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f t="shared" si="1"/>
        <v>1</v>
      </c>
    </row>
    <row r="88" spans="1:9" x14ac:dyDescent="0.2">
      <c r="A88" t="s">
        <v>117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f t="shared" si="1"/>
        <v>1</v>
      </c>
    </row>
    <row r="89" spans="1:9" x14ac:dyDescent="0.2">
      <c r="A89" t="s">
        <v>144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f t="shared" si="1"/>
        <v>1</v>
      </c>
    </row>
    <row r="90" spans="1:9" x14ac:dyDescent="0.2">
      <c r="A90" t="s">
        <v>93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f t="shared" si="1"/>
        <v>1</v>
      </c>
    </row>
    <row r="91" spans="1:9" x14ac:dyDescent="0.2">
      <c r="A91" t="s">
        <v>94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f t="shared" si="1"/>
        <v>1</v>
      </c>
    </row>
    <row r="92" spans="1:9" x14ac:dyDescent="0.2">
      <c r="A92" t="s">
        <v>50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f t="shared" si="1"/>
        <v>2</v>
      </c>
    </row>
    <row r="93" spans="1:9" x14ac:dyDescent="0.2">
      <c r="A93" t="s">
        <v>132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f t="shared" si="1"/>
        <v>1</v>
      </c>
    </row>
    <row r="94" spans="1:9" x14ac:dyDescent="0.2">
      <c r="A94" t="s">
        <v>95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f t="shared" si="1"/>
        <v>1</v>
      </c>
    </row>
    <row r="95" spans="1:9" x14ac:dyDescent="0.2">
      <c r="A95" t="s">
        <v>96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f t="shared" si="1"/>
        <v>1</v>
      </c>
    </row>
    <row r="96" spans="1:9" x14ac:dyDescent="0.2">
      <c r="A96" t="s">
        <v>97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f t="shared" si="1"/>
        <v>1</v>
      </c>
    </row>
    <row r="97" spans="1:9" x14ac:dyDescent="0.2">
      <c r="A97" t="s">
        <v>98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f t="shared" si="1"/>
        <v>1</v>
      </c>
    </row>
    <row r="98" spans="1:9" x14ac:dyDescent="0.2">
      <c r="A98" t="s">
        <v>99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f t="shared" si="1"/>
        <v>1</v>
      </c>
    </row>
    <row r="99" spans="1:9" x14ac:dyDescent="0.2">
      <c r="A99" t="s">
        <v>100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f t="shared" si="1"/>
        <v>2</v>
      </c>
    </row>
    <row r="100" spans="1:9" x14ac:dyDescent="0.2">
      <c r="A100" t="s">
        <v>101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f t="shared" si="1"/>
        <v>1</v>
      </c>
    </row>
    <row r="101" spans="1:9" x14ac:dyDescent="0.2">
      <c r="A101" t="s">
        <v>102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f t="shared" si="1"/>
        <v>1</v>
      </c>
    </row>
    <row r="102" spans="1:9" x14ac:dyDescent="0.2">
      <c r="A102" t="s">
        <v>103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f t="shared" si="1"/>
        <v>1</v>
      </c>
    </row>
    <row r="103" spans="1:9" x14ac:dyDescent="0.2">
      <c r="A103" t="s">
        <v>104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f t="shared" si="1"/>
        <v>1</v>
      </c>
    </row>
    <row r="104" spans="1:9" x14ac:dyDescent="0.2">
      <c r="A104" t="s">
        <v>105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f t="shared" si="1"/>
        <v>1</v>
      </c>
    </row>
    <row r="105" spans="1:9" x14ac:dyDescent="0.2">
      <c r="A105" t="s">
        <v>106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f t="shared" si="1"/>
        <v>1</v>
      </c>
    </row>
    <row r="106" spans="1:9" x14ac:dyDescent="0.2">
      <c r="A106" t="s">
        <v>107</v>
      </c>
      <c r="B106">
        <v>0</v>
      </c>
      <c r="C106">
        <v>0</v>
      </c>
      <c r="D106">
        <v>0</v>
      </c>
      <c r="E106" s="3">
        <v>1</v>
      </c>
      <c r="F106">
        <v>0</v>
      </c>
      <c r="G106">
        <v>0</v>
      </c>
      <c r="H106">
        <v>0</v>
      </c>
      <c r="I106">
        <f t="shared" si="1"/>
        <v>1</v>
      </c>
    </row>
    <row r="107" spans="1:9" x14ac:dyDescent="0.2">
      <c r="A107" t="s">
        <v>108</v>
      </c>
      <c r="B107">
        <v>0</v>
      </c>
      <c r="C107">
        <v>0</v>
      </c>
      <c r="D107">
        <v>0</v>
      </c>
      <c r="E107" s="2">
        <v>1</v>
      </c>
      <c r="F107">
        <v>0</v>
      </c>
      <c r="G107">
        <v>0</v>
      </c>
      <c r="H107">
        <v>0</v>
      </c>
      <c r="I107">
        <f t="shared" si="1"/>
        <v>1</v>
      </c>
    </row>
    <row r="108" spans="1:9" x14ac:dyDescent="0.2">
      <c r="A108" t="s">
        <v>109</v>
      </c>
      <c r="B108">
        <v>0</v>
      </c>
      <c r="C108">
        <v>0</v>
      </c>
      <c r="D108">
        <v>0</v>
      </c>
      <c r="E108" s="2">
        <v>1</v>
      </c>
      <c r="F108" s="2">
        <v>0</v>
      </c>
      <c r="G108">
        <v>0</v>
      </c>
      <c r="H108">
        <v>0</v>
      </c>
      <c r="I108">
        <f t="shared" si="1"/>
        <v>1</v>
      </c>
    </row>
    <row r="109" spans="1:9" x14ac:dyDescent="0.2">
      <c r="A109" t="s">
        <v>110</v>
      </c>
      <c r="B109">
        <v>0</v>
      </c>
      <c r="C109">
        <v>0</v>
      </c>
      <c r="D109">
        <v>0</v>
      </c>
      <c r="E109" s="2">
        <v>1</v>
      </c>
      <c r="F109" s="2">
        <v>0</v>
      </c>
      <c r="G109">
        <v>0</v>
      </c>
      <c r="H109">
        <v>0</v>
      </c>
      <c r="I109">
        <f t="shared" si="1"/>
        <v>1</v>
      </c>
    </row>
    <row r="110" spans="1:9" x14ac:dyDescent="0.2">
      <c r="A110" t="s">
        <v>131</v>
      </c>
      <c r="B110">
        <v>0</v>
      </c>
      <c r="C110">
        <v>0</v>
      </c>
      <c r="D110">
        <v>0</v>
      </c>
      <c r="E110" s="2">
        <v>0</v>
      </c>
      <c r="F110" s="2">
        <v>0</v>
      </c>
      <c r="G110">
        <v>1</v>
      </c>
      <c r="H110">
        <v>0</v>
      </c>
      <c r="I110">
        <f t="shared" si="1"/>
        <v>1</v>
      </c>
    </row>
    <row r="111" spans="1:9" x14ac:dyDescent="0.2">
      <c r="A111" t="s">
        <v>111</v>
      </c>
      <c r="B111">
        <v>0</v>
      </c>
      <c r="C111">
        <v>0</v>
      </c>
      <c r="D111">
        <v>0</v>
      </c>
      <c r="E111" s="2">
        <v>1</v>
      </c>
      <c r="F111" s="2">
        <v>0</v>
      </c>
      <c r="G111" s="2">
        <v>0</v>
      </c>
      <c r="H111">
        <v>0</v>
      </c>
      <c r="I111">
        <f t="shared" si="1"/>
        <v>1</v>
      </c>
    </row>
    <row r="112" spans="1:9" x14ac:dyDescent="0.2">
      <c r="A112" t="s">
        <v>112</v>
      </c>
      <c r="B112">
        <v>0</v>
      </c>
      <c r="C112">
        <v>0</v>
      </c>
      <c r="D112">
        <v>0</v>
      </c>
      <c r="E112" s="2">
        <v>1</v>
      </c>
      <c r="F112" s="2">
        <v>0</v>
      </c>
      <c r="G112" s="2">
        <v>0</v>
      </c>
      <c r="H112">
        <v>0</v>
      </c>
      <c r="I112">
        <f t="shared" si="1"/>
        <v>1</v>
      </c>
    </row>
    <row r="113" spans="1:9" x14ac:dyDescent="0.2">
      <c r="A113" t="s">
        <v>113</v>
      </c>
      <c r="B113">
        <v>0</v>
      </c>
      <c r="C113">
        <v>0</v>
      </c>
      <c r="D113">
        <v>0</v>
      </c>
      <c r="E113" s="2">
        <v>1</v>
      </c>
      <c r="F113" s="2">
        <v>0</v>
      </c>
      <c r="G113" s="2">
        <v>0</v>
      </c>
      <c r="H113">
        <v>0</v>
      </c>
      <c r="I113">
        <f t="shared" si="1"/>
        <v>1</v>
      </c>
    </row>
    <row r="114" spans="1:9" x14ac:dyDescent="0.2">
      <c r="A114" t="s">
        <v>114</v>
      </c>
      <c r="B114">
        <v>0</v>
      </c>
      <c r="C114">
        <v>0</v>
      </c>
      <c r="D114">
        <v>0</v>
      </c>
      <c r="E114" s="3">
        <v>1</v>
      </c>
      <c r="F114" s="2">
        <v>0</v>
      </c>
      <c r="G114" s="2">
        <v>1</v>
      </c>
      <c r="H114" s="2">
        <v>1</v>
      </c>
      <c r="I114">
        <f t="shared" si="1"/>
        <v>3</v>
      </c>
    </row>
    <row r="115" spans="1:9" x14ac:dyDescent="0.2">
      <c r="A115" t="s">
        <v>115</v>
      </c>
      <c r="B115">
        <v>0</v>
      </c>
      <c r="C115">
        <v>0</v>
      </c>
      <c r="D115">
        <v>0</v>
      </c>
      <c r="E115" s="2">
        <v>1</v>
      </c>
      <c r="F115" s="2">
        <v>0</v>
      </c>
      <c r="G115" s="2">
        <v>0</v>
      </c>
      <c r="H115" s="2">
        <v>0</v>
      </c>
      <c r="I115">
        <f t="shared" si="1"/>
        <v>1</v>
      </c>
    </row>
    <row r="117" spans="1:9" x14ac:dyDescent="0.2">
      <c r="B117" s="1" t="s">
        <v>82</v>
      </c>
      <c r="E117" s="3" t="s">
        <v>83</v>
      </c>
    </row>
    <row r="118" spans="1:9" x14ac:dyDescent="0.2">
      <c r="B118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3C2F-274A-844A-8649-D02E60EE5DB6}">
  <dimension ref="A1:I115"/>
  <sheetViews>
    <sheetView workbookViewId="0">
      <selection activeCell="E29" sqref="E29"/>
    </sheetView>
  </sheetViews>
  <sheetFormatPr baseColWidth="10" defaultRowHeight="16" x14ac:dyDescent="0.2"/>
  <cols>
    <col min="1" max="1" width="18" bestFit="1" customWidth="1"/>
    <col min="2" max="2" width="18.83203125" customWidth="1"/>
    <col min="3" max="3" width="13" bestFit="1" customWidth="1"/>
    <col min="4" max="4" width="19" bestFit="1" customWidth="1"/>
    <col min="5" max="5" width="15.5" bestFit="1" customWidth="1"/>
    <col min="6" max="6" width="19.33203125" bestFit="1" customWidth="1"/>
  </cols>
  <sheetData>
    <row r="1" spans="1:9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125</v>
      </c>
      <c r="H1" t="s">
        <v>147</v>
      </c>
      <c r="I1" t="s">
        <v>74</v>
      </c>
    </row>
    <row r="2" spans="1:9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  <c r="G2" t="s">
        <v>91</v>
      </c>
      <c r="H2" t="s">
        <v>91</v>
      </c>
    </row>
    <row r="3" spans="1:9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  <c r="G3" t="s">
        <v>90</v>
      </c>
      <c r="H3" t="s">
        <v>90</v>
      </c>
    </row>
    <row r="4" spans="1:9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  <c r="G4" t="s">
        <v>138</v>
      </c>
      <c r="H4" t="s">
        <v>139</v>
      </c>
    </row>
    <row r="5" spans="1:9" x14ac:dyDescent="0.2">
      <c r="A5" t="s">
        <v>120</v>
      </c>
      <c r="C5">
        <v>510</v>
      </c>
      <c r="D5">
        <v>340</v>
      </c>
      <c r="E5">
        <v>469</v>
      </c>
      <c r="F5">
        <v>59</v>
      </c>
      <c r="G5">
        <v>170</v>
      </c>
      <c r="H5">
        <v>37</v>
      </c>
    </row>
    <row r="6" spans="1:9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>SUM(B6:H6)</f>
        <v>1</v>
      </c>
    </row>
    <row r="7" spans="1:9" x14ac:dyDescent="0.2">
      <c r="A7" t="s">
        <v>24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ref="I7:I70" si="0">SUM(B7:H7)</f>
        <v>1</v>
      </c>
    </row>
    <row r="8" spans="1:9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f t="shared" si="0"/>
        <v>1</v>
      </c>
    </row>
    <row r="9" spans="1:9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1</v>
      </c>
    </row>
    <row r="10" spans="1:9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f t="shared" si="0"/>
        <v>1</v>
      </c>
    </row>
    <row r="11" spans="1:9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1</v>
      </c>
    </row>
    <row r="12" spans="1:9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1</v>
      </c>
    </row>
    <row r="13" spans="1:9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1</v>
      </c>
    </row>
    <row r="14" spans="1:9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2</v>
      </c>
    </row>
    <row r="15" spans="1:9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1</v>
      </c>
    </row>
    <row r="16" spans="1:9" x14ac:dyDescent="0.2">
      <c r="A16" t="s">
        <v>8</v>
      </c>
      <c r="B16" s="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1</v>
      </c>
    </row>
    <row r="17" spans="1:9" x14ac:dyDescent="0.2">
      <c r="A17" t="s">
        <v>9</v>
      </c>
      <c r="B17" s="1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f t="shared" si="0"/>
        <v>3</v>
      </c>
    </row>
    <row r="18" spans="1:9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f t="shared" si="0"/>
        <v>2</v>
      </c>
    </row>
    <row r="19" spans="1:9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f t="shared" si="0"/>
        <v>1</v>
      </c>
    </row>
    <row r="20" spans="1:9" x14ac:dyDescent="0.2">
      <c r="A20" t="s">
        <v>146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si="0"/>
        <v>1</v>
      </c>
    </row>
    <row r="21" spans="1:9" x14ac:dyDescent="0.2">
      <c r="A21" t="s">
        <v>133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f t="shared" si="0"/>
        <v>1</v>
      </c>
    </row>
    <row r="22" spans="1:9" x14ac:dyDescent="0.2">
      <c r="A22" t="s">
        <v>137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f t="shared" si="0"/>
        <v>1</v>
      </c>
    </row>
    <row r="23" spans="1:9" x14ac:dyDescent="0.2">
      <c r="A23" t="s">
        <v>119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f t="shared" si="0"/>
        <v>1</v>
      </c>
    </row>
    <row r="24" spans="1:9" x14ac:dyDescent="0.2">
      <c r="A24" t="s">
        <v>135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f t="shared" si="0"/>
        <v>1</v>
      </c>
    </row>
    <row r="25" spans="1:9" x14ac:dyDescent="0.2">
      <c r="A25" t="s">
        <v>136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f t="shared" si="0"/>
        <v>1</v>
      </c>
    </row>
    <row r="26" spans="1:9" x14ac:dyDescent="0.2">
      <c r="A26" t="s">
        <v>129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f t="shared" si="0"/>
        <v>1</v>
      </c>
    </row>
    <row r="27" spans="1:9" x14ac:dyDescent="0.2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f t="shared" si="0"/>
        <v>1</v>
      </c>
    </row>
    <row r="28" spans="1:9" x14ac:dyDescent="0.2">
      <c r="A28" t="s">
        <v>134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f t="shared" si="0"/>
        <v>2</v>
      </c>
    </row>
    <row r="29" spans="1:9" x14ac:dyDescent="0.2">
      <c r="A29" t="s">
        <v>141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f t="shared" si="0"/>
        <v>1</v>
      </c>
    </row>
    <row r="30" spans="1:9" x14ac:dyDescent="0.2">
      <c r="A30" t="s">
        <v>80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f t="shared" si="0"/>
        <v>1</v>
      </c>
    </row>
    <row r="31" spans="1:9" x14ac:dyDescent="0.2">
      <c r="A31" t="s">
        <v>52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I31">
        <f t="shared" si="0"/>
        <v>4</v>
      </c>
    </row>
    <row r="32" spans="1:9" x14ac:dyDescent="0.2">
      <c r="A32" t="s">
        <v>28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f t="shared" si="0"/>
        <v>2</v>
      </c>
    </row>
    <row r="33" spans="1:9" x14ac:dyDescent="0.2">
      <c r="A33" t="s">
        <v>29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1</v>
      </c>
    </row>
    <row r="34" spans="1:9" x14ac:dyDescent="0.2">
      <c r="A34" t="s">
        <v>78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1</v>
      </c>
    </row>
    <row r="35" spans="1:9" x14ac:dyDescent="0.2">
      <c r="A35" t="s">
        <v>75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f t="shared" si="0"/>
        <v>2</v>
      </c>
    </row>
    <row r="36" spans="1:9" x14ac:dyDescent="0.2">
      <c r="A36" t="s">
        <v>30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2</v>
      </c>
    </row>
    <row r="37" spans="1:9" x14ac:dyDescent="0.2">
      <c r="A37" t="s">
        <v>17</v>
      </c>
      <c r="B37" s="1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2</v>
      </c>
    </row>
    <row r="38" spans="1:9" x14ac:dyDescent="0.2">
      <c r="A38" t="s">
        <v>140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>
        <v>1</v>
      </c>
      <c r="I38">
        <f t="shared" si="0"/>
        <v>1</v>
      </c>
    </row>
    <row r="39" spans="1:9" x14ac:dyDescent="0.2">
      <c r="A39" t="s">
        <v>31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1</v>
      </c>
    </row>
    <row r="40" spans="1:9" x14ac:dyDescent="0.2">
      <c r="A40" t="s">
        <v>142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f t="shared" si="0"/>
        <v>1</v>
      </c>
    </row>
    <row r="41" spans="1:9" x14ac:dyDescent="0.2">
      <c r="A41" t="s">
        <v>32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2</v>
      </c>
    </row>
    <row r="42" spans="1:9" x14ac:dyDescent="0.2">
      <c r="A42" t="s">
        <v>33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1</v>
      </c>
    </row>
    <row r="43" spans="1:9" x14ac:dyDescent="0.2">
      <c r="A43" t="s">
        <v>34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2</v>
      </c>
    </row>
    <row r="44" spans="1:9" x14ac:dyDescent="0.2">
      <c r="A44" t="s">
        <v>118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f t="shared" si="0"/>
        <v>1</v>
      </c>
    </row>
    <row r="45" spans="1:9" x14ac:dyDescent="0.2">
      <c r="A45" t="s">
        <v>126</v>
      </c>
      <c r="B45">
        <v>0</v>
      </c>
      <c r="C45">
        <v>0</v>
      </c>
      <c r="D45">
        <v>0</v>
      </c>
      <c r="E45">
        <v>0</v>
      </c>
      <c r="F45">
        <v>0</v>
      </c>
      <c r="G45" s="3">
        <v>1</v>
      </c>
      <c r="H45">
        <v>0</v>
      </c>
      <c r="I45">
        <f t="shared" si="0"/>
        <v>1</v>
      </c>
    </row>
    <row r="46" spans="1:9" x14ac:dyDescent="0.2">
      <c r="A46" t="s">
        <v>53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f t="shared" si="0"/>
        <v>1</v>
      </c>
    </row>
    <row r="47" spans="1:9" x14ac:dyDescent="0.2">
      <c r="A47" t="s">
        <v>18</v>
      </c>
      <c r="B47" s="1">
        <v>1</v>
      </c>
      <c r="C47">
        <v>1</v>
      </c>
      <c r="D47">
        <v>1</v>
      </c>
      <c r="E47" s="3">
        <v>1</v>
      </c>
      <c r="F47">
        <v>0</v>
      </c>
      <c r="G47">
        <v>0</v>
      </c>
      <c r="H47">
        <v>1</v>
      </c>
      <c r="I47">
        <f t="shared" si="0"/>
        <v>5</v>
      </c>
    </row>
    <row r="48" spans="1:9" x14ac:dyDescent="0.2">
      <c r="A48" t="s">
        <v>19</v>
      </c>
      <c r="B48" s="1">
        <v>1</v>
      </c>
      <c r="C48">
        <v>1</v>
      </c>
      <c r="D48">
        <v>1</v>
      </c>
      <c r="E48" s="3">
        <v>1</v>
      </c>
      <c r="F48">
        <v>1</v>
      </c>
      <c r="G48" s="3">
        <v>1</v>
      </c>
      <c r="H48">
        <v>1</v>
      </c>
      <c r="I48">
        <f t="shared" si="0"/>
        <v>7</v>
      </c>
    </row>
    <row r="49" spans="1:9" x14ac:dyDescent="0.2">
      <c r="A49" t="s">
        <v>81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f t="shared" si="0"/>
        <v>1</v>
      </c>
    </row>
    <row r="50" spans="1:9" x14ac:dyDescent="0.2">
      <c r="A50" t="s">
        <v>35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2</v>
      </c>
    </row>
    <row r="51" spans="1:9" x14ac:dyDescent="0.2">
      <c r="A51" t="s">
        <v>36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1</v>
      </c>
    </row>
    <row r="52" spans="1:9" x14ac:dyDescent="0.2">
      <c r="A52" t="s">
        <v>37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1</v>
      </c>
    </row>
    <row r="53" spans="1:9" x14ac:dyDescent="0.2">
      <c r="A53" t="s">
        <v>38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f t="shared" si="0"/>
        <v>2</v>
      </c>
    </row>
    <row r="54" spans="1:9" x14ac:dyDescent="0.2">
      <c r="A54" t="s">
        <v>54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f t="shared" si="0"/>
        <v>1</v>
      </c>
    </row>
    <row r="55" spans="1:9" x14ac:dyDescent="0.2">
      <c r="A55" t="s">
        <v>10</v>
      </c>
      <c r="B55" s="1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1</v>
      </c>
    </row>
    <row r="56" spans="1:9" x14ac:dyDescent="0.2">
      <c r="A56" t="s">
        <v>11</v>
      </c>
      <c r="B56" s="1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f t="shared" si="0"/>
        <v>2</v>
      </c>
    </row>
    <row r="57" spans="1:9" x14ac:dyDescent="0.2">
      <c r="A57" t="s">
        <v>12</v>
      </c>
      <c r="B57" s="1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f t="shared" si="0"/>
        <v>5</v>
      </c>
    </row>
    <row r="58" spans="1:9" x14ac:dyDescent="0.2">
      <c r="A58" t="s">
        <v>13</v>
      </c>
      <c r="B58" s="1">
        <v>1</v>
      </c>
      <c r="C58">
        <v>1</v>
      </c>
      <c r="D58">
        <v>0</v>
      </c>
      <c r="E58" s="3">
        <v>1</v>
      </c>
      <c r="F58">
        <v>0</v>
      </c>
      <c r="G58">
        <v>0</v>
      </c>
      <c r="H58">
        <v>0</v>
      </c>
      <c r="I58">
        <f t="shared" si="0"/>
        <v>3</v>
      </c>
    </row>
    <row r="59" spans="1:9" x14ac:dyDescent="0.2">
      <c r="A59" t="s">
        <v>39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1</v>
      </c>
    </row>
    <row r="60" spans="1:9" x14ac:dyDescent="0.2">
      <c r="A60" t="s">
        <v>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f t="shared" si="0"/>
        <v>1</v>
      </c>
    </row>
    <row r="61" spans="1:9" x14ac:dyDescent="0.2">
      <c r="A61" t="s">
        <v>40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1</v>
      </c>
    </row>
    <row r="62" spans="1:9" x14ac:dyDescent="0.2">
      <c r="A62" t="s">
        <v>41</v>
      </c>
      <c r="B62">
        <v>0</v>
      </c>
      <c r="C62">
        <v>1</v>
      </c>
      <c r="D62">
        <v>0</v>
      </c>
      <c r="E62">
        <v>1</v>
      </c>
      <c r="F62">
        <v>0</v>
      </c>
      <c r="G62">
        <v>1</v>
      </c>
      <c r="H62">
        <v>1</v>
      </c>
      <c r="I62">
        <f t="shared" si="0"/>
        <v>4</v>
      </c>
    </row>
    <row r="63" spans="1:9" x14ac:dyDescent="0.2">
      <c r="A63" t="s">
        <v>76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1</v>
      </c>
    </row>
    <row r="64" spans="1:9" x14ac:dyDescent="0.2">
      <c r="A64" t="s">
        <v>42</v>
      </c>
      <c r="B64">
        <v>1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f t="shared" si="0"/>
        <v>3</v>
      </c>
    </row>
    <row r="65" spans="1:9" x14ac:dyDescent="0.2">
      <c r="A65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f t="shared" si="0"/>
        <v>1</v>
      </c>
    </row>
    <row r="66" spans="1:9" x14ac:dyDescent="0.2">
      <c r="A66" t="s">
        <v>77</v>
      </c>
      <c r="B66">
        <v>1</v>
      </c>
      <c r="C66">
        <v>0</v>
      </c>
      <c r="D66">
        <v>0</v>
      </c>
      <c r="E66" s="3">
        <v>1</v>
      </c>
      <c r="F66">
        <v>0</v>
      </c>
      <c r="G66">
        <v>0</v>
      </c>
      <c r="H66">
        <v>1</v>
      </c>
      <c r="I66">
        <f t="shared" si="0"/>
        <v>3</v>
      </c>
    </row>
    <row r="67" spans="1:9" x14ac:dyDescent="0.2">
      <c r="A67" t="s">
        <v>130</v>
      </c>
      <c r="B67">
        <v>0</v>
      </c>
      <c r="C67">
        <v>0</v>
      </c>
      <c r="D67">
        <v>0</v>
      </c>
      <c r="E67" s="2">
        <v>0</v>
      </c>
      <c r="F67" s="2">
        <v>0</v>
      </c>
      <c r="G67">
        <v>1</v>
      </c>
      <c r="H67">
        <v>0</v>
      </c>
      <c r="I67">
        <f t="shared" si="0"/>
        <v>1</v>
      </c>
    </row>
    <row r="68" spans="1:9" x14ac:dyDescent="0.2">
      <c r="A68" t="s">
        <v>42</v>
      </c>
      <c r="B68">
        <v>1</v>
      </c>
      <c r="C68">
        <v>0</v>
      </c>
      <c r="D68">
        <v>0</v>
      </c>
      <c r="E68" s="2">
        <v>0</v>
      </c>
      <c r="F68">
        <v>0</v>
      </c>
      <c r="G68">
        <v>0</v>
      </c>
      <c r="H68">
        <v>0</v>
      </c>
      <c r="I68">
        <f t="shared" si="0"/>
        <v>1</v>
      </c>
    </row>
    <row r="69" spans="1:9" x14ac:dyDescent="0.2">
      <c r="A69" t="s">
        <v>43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0"/>
        <v>2</v>
      </c>
    </row>
    <row r="70" spans="1:9" x14ac:dyDescent="0.2">
      <c r="A70" t="s">
        <v>55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f t="shared" si="0"/>
        <v>2</v>
      </c>
    </row>
    <row r="71" spans="1:9" x14ac:dyDescent="0.2">
      <c r="A71" t="s">
        <v>44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ref="I71:I115" si="1">SUM(B71:H71)</f>
        <v>2</v>
      </c>
    </row>
    <row r="72" spans="1:9" x14ac:dyDescent="0.2">
      <c r="A72" t="s">
        <v>45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1"/>
        <v>2</v>
      </c>
    </row>
    <row r="73" spans="1:9" x14ac:dyDescent="0.2">
      <c r="A73" t="s">
        <v>46</v>
      </c>
      <c r="B73">
        <v>0</v>
      </c>
      <c r="C73">
        <v>1</v>
      </c>
      <c r="D73">
        <v>1</v>
      </c>
      <c r="E73">
        <v>1</v>
      </c>
      <c r="F73">
        <v>0</v>
      </c>
      <c r="G73">
        <v>0</v>
      </c>
      <c r="H73">
        <v>0</v>
      </c>
      <c r="I73">
        <f t="shared" si="1"/>
        <v>3</v>
      </c>
    </row>
    <row r="74" spans="1:9" x14ac:dyDescent="0.2">
      <c r="A74" t="s">
        <v>47</v>
      </c>
      <c r="B74">
        <v>1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f t="shared" si="1"/>
        <v>4</v>
      </c>
    </row>
    <row r="75" spans="1:9" x14ac:dyDescent="0.2">
      <c r="A75" t="s">
        <v>85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f t="shared" si="1"/>
        <v>1</v>
      </c>
    </row>
    <row r="76" spans="1:9" x14ac:dyDescent="0.2">
      <c r="A76" t="s">
        <v>48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1"/>
        <v>1</v>
      </c>
    </row>
    <row r="77" spans="1:9" x14ac:dyDescent="0.2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f t="shared" si="1"/>
        <v>1</v>
      </c>
    </row>
    <row r="78" spans="1:9" x14ac:dyDescent="0.2">
      <c r="A78" t="s">
        <v>60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f t="shared" si="1"/>
        <v>1</v>
      </c>
    </row>
    <row r="79" spans="1:9" x14ac:dyDescent="0.2">
      <c r="A79" t="s">
        <v>143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f t="shared" si="1"/>
        <v>1</v>
      </c>
    </row>
    <row r="80" spans="1:9" x14ac:dyDescent="0.2">
      <c r="A80" t="s">
        <v>87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f t="shared" si="1"/>
        <v>1</v>
      </c>
    </row>
    <row r="81" spans="1:9" x14ac:dyDescent="0.2">
      <c r="A81" t="s">
        <v>128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f t="shared" si="1"/>
        <v>1</v>
      </c>
    </row>
    <row r="82" spans="1:9" x14ac:dyDescent="0.2">
      <c r="A82" t="s">
        <v>14</v>
      </c>
      <c r="B82" s="1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f t="shared" si="1"/>
        <v>2</v>
      </c>
    </row>
    <row r="83" spans="1:9" x14ac:dyDescent="0.2">
      <c r="A83" t="s">
        <v>15</v>
      </c>
      <c r="B83" s="1">
        <v>1</v>
      </c>
      <c r="C83">
        <v>0</v>
      </c>
      <c r="D83">
        <v>0</v>
      </c>
      <c r="E83" s="3">
        <v>1</v>
      </c>
      <c r="F83">
        <v>0</v>
      </c>
      <c r="G83">
        <v>1</v>
      </c>
      <c r="H83">
        <v>0</v>
      </c>
      <c r="I83">
        <f t="shared" si="1"/>
        <v>3</v>
      </c>
    </row>
    <row r="84" spans="1:9" x14ac:dyDescent="0.2">
      <c r="A84" t="s">
        <v>16</v>
      </c>
      <c r="B84" s="1">
        <v>1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f t="shared" si="1"/>
        <v>4</v>
      </c>
    </row>
    <row r="85" spans="1:9" x14ac:dyDescent="0.2">
      <c r="A85" t="s">
        <v>73</v>
      </c>
      <c r="B85" s="2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1"/>
        <v>1</v>
      </c>
    </row>
    <row r="86" spans="1:9" x14ac:dyDescent="0.2">
      <c r="A86" t="s">
        <v>49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1</v>
      </c>
    </row>
    <row r="87" spans="1:9" x14ac:dyDescent="0.2">
      <c r="A87" t="s">
        <v>92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f t="shared" si="1"/>
        <v>1</v>
      </c>
    </row>
    <row r="88" spans="1:9" x14ac:dyDescent="0.2">
      <c r="A88" t="s">
        <v>117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f t="shared" si="1"/>
        <v>1</v>
      </c>
    </row>
    <row r="89" spans="1:9" x14ac:dyDescent="0.2">
      <c r="A89" t="s">
        <v>144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f t="shared" si="1"/>
        <v>1</v>
      </c>
    </row>
    <row r="90" spans="1:9" x14ac:dyDescent="0.2">
      <c r="A90" t="s">
        <v>93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f t="shared" si="1"/>
        <v>1</v>
      </c>
    </row>
    <row r="91" spans="1:9" x14ac:dyDescent="0.2">
      <c r="A91" t="s">
        <v>94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f t="shared" si="1"/>
        <v>1</v>
      </c>
    </row>
    <row r="92" spans="1:9" x14ac:dyDescent="0.2">
      <c r="A92" t="s">
        <v>50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f t="shared" si="1"/>
        <v>2</v>
      </c>
    </row>
    <row r="93" spans="1:9" x14ac:dyDescent="0.2">
      <c r="A93" t="s">
        <v>132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f t="shared" si="1"/>
        <v>1</v>
      </c>
    </row>
    <row r="94" spans="1:9" x14ac:dyDescent="0.2">
      <c r="A94" t="s">
        <v>95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f t="shared" si="1"/>
        <v>1</v>
      </c>
    </row>
    <row r="95" spans="1:9" x14ac:dyDescent="0.2">
      <c r="A95" t="s">
        <v>96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f t="shared" si="1"/>
        <v>1</v>
      </c>
    </row>
    <row r="96" spans="1:9" x14ac:dyDescent="0.2">
      <c r="A96" t="s">
        <v>97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f t="shared" si="1"/>
        <v>1</v>
      </c>
    </row>
    <row r="97" spans="1:9" x14ac:dyDescent="0.2">
      <c r="A97" t="s">
        <v>98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f t="shared" si="1"/>
        <v>1</v>
      </c>
    </row>
    <row r="98" spans="1:9" x14ac:dyDescent="0.2">
      <c r="A98" t="s">
        <v>99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f t="shared" si="1"/>
        <v>1</v>
      </c>
    </row>
    <row r="99" spans="1:9" x14ac:dyDescent="0.2">
      <c r="A99" t="s">
        <v>100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f t="shared" si="1"/>
        <v>2</v>
      </c>
    </row>
    <row r="100" spans="1:9" x14ac:dyDescent="0.2">
      <c r="A100" t="s">
        <v>101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f t="shared" si="1"/>
        <v>1</v>
      </c>
    </row>
    <row r="101" spans="1:9" x14ac:dyDescent="0.2">
      <c r="A101" t="s">
        <v>102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f t="shared" si="1"/>
        <v>1</v>
      </c>
    </row>
    <row r="102" spans="1:9" x14ac:dyDescent="0.2">
      <c r="A102" t="s">
        <v>103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f t="shared" si="1"/>
        <v>1</v>
      </c>
    </row>
    <row r="103" spans="1:9" x14ac:dyDescent="0.2">
      <c r="A103" t="s">
        <v>104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f t="shared" si="1"/>
        <v>1</v>
      </c>
    </row>
    <row r="104" spans="1:9" x14ac:dyDescent="0.2">
      <c r="A104" t="s">
        <v>105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f t="shared" si="1"/>
        <v>1</v>
      </c>
    </row>
    <row r="105" spans="1:9" x14ac:dyDescent="0.2">
      <c r="A105" t="s">
        <v>106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f t="shared" si="1"/>
        <v>1</v>
      </c>
    </row>
    <row r="106" spans="1:9" x14ac:dyDescent="0.2">
      <c r="A106" t="s">
        <v>107</v>
      </c>
      <c r="B106">
        <v>0</v>
      </c>
      <c r="C106">
        <v>0</v>
      </c>
      <c r="D106">
        <v>0</v>
      </c>
      <c r="E106" s="3">
        <v>1</v>
      </c>
      <c r="F106">
        <v>0</v>
      </c>
      <c r="G106">
        <v>0</v>
      </c>
      <c r="H106">
        <v>0</v>
      </c>
      <c r="I106">
        <f t="shared" si="1"/>
        <v>1</v>
      </c>
    </row>
    <row r="107" spans="1:9" x14ac:dyDescent="0.2">
      <c r="A107" t="s">
        <v>108</v>
      </c>
      <c r="B107">
        <v>0</v>
      </c>
      <c r="C107">
        <v>0</v>
      </c>
      <c r="D107">
        <v>0</v>
      </c>
      <c r="E107" s="2">
        <v>1</v>
      </c>
      <c r="F107">
        <v>0</v>
      </c>
      <c r="G107">
        <v>0</v>
      </c>
      <c r="H107">
        <v>0</v>
      </c>
      <c r="I107">
        <f t="shared" si="1"/>
        <v>1</v>
      </c>
    </row>
    <row r="108" spans="1:9" x14ac:dyDescent="0.2">
      <c r="A108" t="s">
        <v>109</v>
      </c>
      <c r="B108">
        <v>0</v>
      </c>
      <c r="C108">
        <v>0</v>
      </c>
      <c r="D108">
        <v>0</v>
      </c>
      <c r="E108" s="2">
        <v>1</v>
      </c>
      <c r="F108" s="2">
        <v>0</v>
      </c>
      <c r="G108">
        <v>0</v>
      </c>
      <c r="H108">
        <v>0</v>
      </c>
      <c r="I108">
        <f t="shared" si="1"/>
        <v>1</v>
      </c>
    </row>
    <row r="109" spans="1:9" x14ac:dyDescent="0.2">
      <c r="A109" t="s">
        <v>110</v>
      </c>
      <c r="B109">
        <v>0</v>
      </c>
      <c r="C109">
        <v>0</v>
      </c>
      <c r="D109">
        <v>0</v>
      </c>
      <c r="E109" s="2">
        <v>1</v>
      </c>
      <c r="F109" s="2">
        <v>0</v>
      </c>
      <c r="G109">
        <v>0</v>
      </c>
      <c r="H109">
        <v>0</v>
      </c>
      <c r="I109">
        <f t="shared" si="1"/>
        <v>1</v>
      </c>
    </row>
    <row r="110" spans="1:9" x14ac:dyDescent="0.2">
      <c r="A110" t="s">
        <v>131</v>
      </c>
      <c r="B110">
        <v>0</v>
      </c>
      <c r="C110">
        <v>0</v>
      </c>
      <c r="D110">
        <v>0</v>
      </c>
      <c r="E110" s="2">
        <v>0</v>
      </c>
      <c r="F110" s="2">
        <v>0</v>
      </c>
      <c r="G110">
        <v>1</v>
      </c>
      <c r="H110">
        <v>0</v>
      </c>
      <c r="I110">
        <f t="shared" si="1"/>
        <v>1</v>
      </c>
    </row>
    <row r="111" spans="1:9" x14ac:dyDescent="0.2">
      <c r="A111" t="s">
        <v>111</v>
      </c>
      <c r="B111">
        <v>0</v>
      </c>
      <c r="C111">
        <v>0</v>
      </c>
      <c r="D111">
        <v>0</v>
      </c>
      <c r="E111" s="2">
        <v>1</v>
      </c>
      <c r="F111" s="2">
        <v>0</v>
      </c>
      <c r="G111" s="2">
        <v>0</v>
      </c>
      <c r="H111">
        <v>0</v>
      </c>
      <c r="I111">
        <f t="shared" si="1"/>
        <v>1</v>
      </c>
    </row>
    <row r="112" spans="1:9" x14ac:dyDescent="0.2">
      <c r="A112" t="s">
        <v>112</v>
      </c>
      <c r="B112">
        <v>0</v>
      </c>
      <c r="C112">
        <v>0</v>
      </c>
      <c r="D112">
        <v>0</v>
      </c>
      <c r="E112" s="2">
        <v>1</v>
      </c>
      <c r="F112" s="2">
        <v>0</v>
      </c>
      <c r="G112" s="2">
        <v>0</v>
      </c>
      <c r="H112">
        <v>0</v>
      </c>
      <c r="I112">
        <f t="shared" si="1"/>
        <v>1</v>
      </c>
    </row>
    <row r="113" spans="1:9" x14ac:dyDescent="0.2">
      <c r="A113" t="s">
        <v>113</v>
      </c>
      <c r="B113">
        <v>0</v>
      </c>
      <c r="C113">
        <v>0</v>
      </c>
      <c r="D113">
        <v>0</v>
      </c>
      <c r="E113" s="2">
        <v>1</v>
      </c>
      <c r="F113" s="2">
        <v>0</v>
      </c>
      <c r="G113" s="2">
        <v>0</v>
      </c>
      <c r="H113">
        <v>0</v>
      </c>
      <c r="I113">
        <f t="shared" si="1"/>
        <v>1</v>
      </c>
    </row>
    <row r="114" spans="1:9" x14ac:dyDescent="0.2">
      <c r="A114" t="s">
        <v>114</v>
      </c>
      <c r="B114">
        <v>0</v>
      </c>
      <c r="C114">
        <v>0</v>
      </c>
      <c r="D114">
        <v>0</v>
      </c>
      <c r="E114" s="3">
        <v>1</v>
      </c>
      <c r="F114" s="2">
        <v>0</v>
      </c>
      <c r="G114" s="2">
        <v>1</v>
      </c>
      <c r="H114" s="2">
        <v>1</v>
      </c>
      <c r="I114">
        <f t="shared" si="1"/>
        <v>3</v>
      </c>
    </row>
    <row r="115" spans="1:9" x14ac:dyDescent="0.2">
      <c r="A115" t="s">
        <v>115</v>
      </c>
      <c r="B115">
        <v>0</v>
      </c>
      <c r="C115">
        <v>0</v>
      </c>
      <c r="D115">
        <v>0</v>
      </c>
      <c r="E115" s="2">
        <v>1</v>
      </c>
      <c r="F115" s="2">
        <v>0</v>
      </c>
      <c r="G115" s="2">
        <v>0</v>
      </c>
      <c r="H115" s="2">
        <v>0</v>
      </c>
      <c r="I115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6F73-CE23-4C41-8598-F78254EEFB29}">
  <dimension ref="A1:I20"/>
  <sheetViews>
    <sheetView workbookViewId="0">
      <selection activeCell="I27" sqref="I27"/>
    </sheetView>
  </sheetViews>
  <sheetFormatPr baseColWidth="10" defaultRowHeight="16" x14ac:dyDescent="0.2"/>
  <cols>
    <col min="1" max="1" width="12" bestFit="1" customWidth="1"/>
    <col min="2" max="2" width="18.83203125" customWidth="1"/>
    <col min="3" max="3" width="13" bestFit="1" customWidth="1"/>
    <col min="4" max="4" width="19" bestFit="1" customWidth="1"/>
    <col min="5" max="5" width="15.5" bestFit="1" customWidth="1"/>
    <col min="6" max="6" width="19.33203125" bestFit="1" customWidth="1"/>
  </cols>
  <sheetData>
    <row r="1" spans="1:9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125</v>
      </c>
      <c r="H1" t="s">
        <v>147</v>
      </c>
      <c r="I1" t="s">
        <v>74</v>
      </c>
    </row>
    <row r="2" spans="1:9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  <c r="G2" t="s">
        <v>91</v>
      </c>
      <c r="H2" t="s">
        <v>91</v>
      </c>
    </row>
    <row r="3" spans="1:9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  <c r="G3" t="s">
        <v>90</v>
      </c>
      <c r="H3" t="s">
        <v>90</v>
      </c>
    </row>
    <row r="4" spans="1:9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  <c r="G4" t="s">
        <v>138</v>
      </c>
      <c r="H4" t="s">
        <v>139</v>
      </c>
    </row>
    <row r="5" spans="1:9" x14ac:dyDescent="0.2">
      <c r="A5" t="s">
        <v>8</v>
      </c>
      <c r="B5" s="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ref="I5" si="0">SUM(B5:H5)</f>
        <v>1</v>
      </c>
    </row>
    <row r="6" spans="1:9" x14ac:dyDescent="0.2">
      <c r="A6" t="s">
        <v>9</v>
      </c>
      <c r="B6" s="1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f t="shared" ref="I6:I20" si="1">SUM(B6:H6)</f>
        <v>3</v>
      </c>
    </row>
    <row r="7" spans="1:9" x14ac:dyDescent="0.2">
      <c r="A7" t="s">
        <v>17</v>
      </c>
      <c r="B7" s="1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1"/>
        <v>2</v>
      </c>
    </row>
    <row r="8" spans="1:9" x14ac:dyDescent="0.2">
      <c r="A8" t="s">
        <v>126</v>
      </c>
      <c r="B8">
        <v>0</v>
      </c>
      <c r="C8">
        <v>0</v>
      </c>
      <c r="D8">
        <v>0</v>
      </c>
      <c r="E8">
        <v>0</v>
      </c>
      <c r="F8">
        <v>0</v>
      </c>
      <c r="G8" s="3">
        <v>1</v>
      </c>
      <c r="H8">
        <v>0</v>
      </c>
      <c r="I8">
        <f t="shared" si="1"/>
        <v>1</v>
      </c>
    </row>
    <row r="9" spans="1:9" x14ac:dyDescent="0.2">
      <c r="A9" t="s">
        <v>18</v>
      </c>
      <c r="B9" s="1">
        <v>1</v>
      </c>
      <c r="C9">
        <v>1</v>
      </c>
      <c r="D9">
        <v>1</v>
      </c>
      <c r="E9" s="3">
        <v>1</v>
      </c>
      <c r="F9">
        <v>0</v>
      </c>
      <c r="G9">
        <v>0</v>
      </c>
      <c r="H9">
        <v>1</v>
      </c>
      <c r="I9">
        <f t="shared" si="1"/>
        <v>5</v>
      </c>
    </row>
    <row r="10" spans="1:9" x14ac:dyDescent="0.2">
      <c r="A10" t="s">
        <v>19</v>
      </c>
      <c r="B10" s="1">
        <v>1</v>
      </c>
      <c r="C10">
        <v>1</v>
      </c>
      <c r="D10">
        <v>1</v>
      </c>
      <c r="E10" s="3">
        <v>1</v>
      </c>
      <c r="F10">
        <v>1</v>
      </c>
      <c r="G10" s="3">
        <v>1</v>
      </c>
      <c r="H10">
        <v>1</v>
      </c>
      <c r="I10">
        <f t="shared" si="1"/>
        <v>7</v>
      </c>
    </row>
    <row r="11" spans="1:9" x14ac:dyDescent="0.2">
      <c r="A11" t="s">
        <v>10</v>
      </c>
      <c r="B11" s="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1</v>
      </c>
    </row>
    <row r="12" spans="1:9" x14ac:dyDescent="0.2">
      <c r="A12" t="s">
        <v>11</v>
      </c>
      <c r="B12" s="1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f t="shared" si="1"/>
        <v>2</v>
      </c>
    </row>
    <row r="13" spans="1:9" x14ac:dyDescent="0.2">
      <c r="A13" t="s">
        <v>12</v>
      </c>
      <c r="B13" s="1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f t="shared" si="1"/>
        <v>5</v>
      </c>
    </row>
    <row r="14" spans="1:9" x14ac:dyDescent="0.2">
      <c r="A14" t="s">
        <v>13</v>
      </c>
      <c r="B14" s="1">
        <v>1</v>
      </c>
      <c r="C14">
        <v>1</v>
      </c>
      <c r="D14">
        <v>0</v>
      </c>
      <c r="E14" s="3">
        <v>1</v>
      </c>
      <c r="F14">
        <v>0</v>
      </c>
      <c r="G14">
        <v>0</v>
      </c>
      <c r="H14">
        <v>0</v>
      </c>
      <c r="I14">
        <f t="shared" si="1"/>
        <v>3</v>
      </c>
    </row>
    <row r="15" spans="1:9" x14ac:dyDescent="0.2">
      <c r="A15" t="s">
        <v>77</v>
      </c>
      <c r="B15">
        <v>1</v>
      </c>
      <c r="C15">
        <v>0</v>
      </c>
      <c r="D15">
        <v>0</v>
      </c>
      <c r="E15" s="3">
        <v>1</v>
      </c>
      <c r="F15">
        <v>0</v>
      </c>
      <c r="G15">
        <v>0</v>
      </c>
      <c r="H15">
        <v>1</v>
      </c>
      <c r="I15">
        <f t="shared" si="1"/>
        <v>3</v>
      </c>
    </row>
    <row r="16" spans="1:9" x14ac:dyDescent="0.2">
      <c r="A16" t="s">
        <v>14</v>
      </c>
      <c r="B16" s="1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f t="shared" si="1"/>
        <v>2</v>
      </c>
    </row>
    <row r="17" spans="1:9" x14ac:dyDescent="0.2">
      <c r="A17" t="s">
        <v>15</v>
      </c>
      <c r="B17" s="1">
        <v>1</v>
      </c>
      <c r="C17">
        <v>0</v>
      </c>
      <c r="D17">
        <v>0</v>
      </c>
      <c r="E17" s="3">
        <v>1</v>
      </c>
      <c r="F17">
        <v>0</v>
      </c>
      <c r="G17">
        <v>1</v>
      </c>
      <c r="H17">
        <v>0</v>
      </c>
      <c r="I17">
        <f t="shared" si="1"/>
        <v>3</v>
      </c>
    </row>
    <row r="18" spans="1:9" x14ac:dyDescent="0.2">
      <c r="A18" t="s">
        <v>16</v>
      </c>
      <c r="B18" s="1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f t="shared" si="1"/>
        <v>4</v>
      </c>
    </row>
    <row r="19" spans="1:9" x14ac:dyDescent="0.2">
      <c r="A19" t="s">
        <v>107</v>
      </c>
      <c r="B19">
        <v>0</v>
      </c>
      <c r="C19">
        <v>0</v>
      </c>
      <c r="D19">
        <v>0</v>
      </c>
      <c r="E19" s="3">
        <v>1</v>
      </c>
      <c r="F19">
        <v>0</v>
      </c>
      <c r="G19">
        <v>0</v>
      </c>
      <c r="H19">
        <v>0</v>
      </c>
      <c r="I19">
        <f t="shared" si="1"/>
        <v>1</v>
      </c>
    </row>
    <row r="20" spans="1:9" x14ac:dyDescent="0.2">
      <c r="A20" t="s">
        <v>114</v>
      </c>
      <c r="B20">
        <v>0</v>
      </c>
      <c r="C20">
        <v>0</v>
      </c>
      <c r="D20">
        <v>0</v>
      </c>
      <c r="E20" s="3">
        <v>1</v>
      </c>
      <c r="F20" s="2">
        <v>0</v>
      </c>
      <c r="G20" s="2">
        <v>1</v>
      </c>
      <c r="H20" s="2">
        <v>1</v>
      </c>
      <c r="I20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9F52-854A-3643-BED0-F2608659D349}">
  <dimension ref="A1:H4"/>
  <sheetViews>
    <sheetView workbookViewId="0">
      <selection activeCell="B4" sqref="B4"/>
    </sheetView>
  </sheetViews>
  <sheetFormatPr baseColWidth="10" defaultRowHeight="16" x14ac:dyDescent="0.2"/>
  <cols>
    <col min="7" max="7" width="31.5" bestFit="1" customWidth="1"/>
  </cols>
  <sheetData>
    <row r="1" spans="1:8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64</v>
      </c>
      <c r="H1" t="s">
        <v>63</v>
      </c>
    </row>
    <row r="2" spans="1:8" x14ac:dyDescent="0.2">
      <c r="A2" t="s">
        <v>57</v>
      </c>
      <c r="B2" t="s">
        <v>58</v>
      </c>
      <c r="C2" t="s">
        <v>59</v>
      </c>
      <c r="D2" t="s">
        <v>59</v>
      </c>
    </row>
    <row r="3" spans="1:8" x14ac:dyDescent="0.2">
      <c r="A3" t="s">
        <v>56</v>
      </c>
      <c r="B3">
        <v>0</v>
      </c>
      <c r="C3">
        <v>0</v>
      </c>
      <c r="D3">
        <v>1</v>
      </c>
      <c r="G3" t="s">
        <v>61</v>
      </c>
      <c r="H3" t="s">
        <v>65</v>
      </c>
    </row>
    <row r="4" spans="1:8" x14ac:dyDescent="0.2">
      <c r="A4" t="s">
        <v>60</v>
      </c>
      <c r="G4" t="s">
        <v>62</v>
      </c>
      <c r="H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described_CMs_total</vt:lpstr>
      <vt:lpstr>described_CMs_binary</vt:lpstr>
      <vt:lpstr>conservative_CMs</vt:lpstr>
      <vt:lpstr>phylogenetic_markers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2022-01-31T09:55:18Z</dcterms:created>
  <dcterms:modified xsi:type="dcterms:W3CDTF">2022-02-16T15:03:21Z</dcterms:modified>
</cp:coreProperties>
</file>