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toriabrunner/Documents/Studium/PhD/Project1_rev/repository/tb-rnap-compensation/reference/"/>
    </mc:Choice>
  </mc:AlternateContent>
  <xr:revisionPtr revIDLastSave="0" documentId="13_ncr:1_{4CB65BA5-D703-DD4F-B467-8A49075837FC}" xr6:coauthVersionLast="47" xr6:coauthVersionMax="47" xr10:uidLastSave="{00000000-0000-0000-0000-000000000000}"/>
  <bookViews>
    <workbookView xWindow="16700" yWindow="500" windowWidth="11720" windowHeight="16520" firstSheet="1" activeTab="2" xr2:uid="{011A8AAB-9AFE-8A49-A3D3-8E76BD9F0AAE}"/>
  </bookViews>
  <sheets>
    <sheet name="described_CMs_total" sheetId="1" r:id="rId1"/>
    <sheet name="described_CMs_binary" sheetId="3" r:id="rId2"/>
    <sheet name="conservative_CMs" sheetId="4" r:id="rId3"/>
    <sheet name="phylogenetic_marke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5" i="4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6" i="1"/>
</calcChain>
</file>

<file path=xl/sharedStrings.xml><?xml version="1.0" encoding="utf-8"?>
<sst xmlns="http://schemas.openxmlformats.org/spreadsheetml/2006/main" count="290" uniqueCount="124">
  <si>
    <t>Comas_2012</t>
  </si>
  <si>
    <t>Li_2016</t>
  </si>
  <si>
    <t>deVos_2013</t>
  </si>
  <si>
    <t>VargasRuiz_2020</t>
  </si>
  <si>
    <t>Casali_2012</t>
  </si>
  <si>
    <t>paper</t>
  </si>
  <si>
    <t>type of study</t>
  </si>
  <si>
    <t>statistical association</t>
  </si>
  <si>
    <t>rpoA_T187P</t>
  </si>
  <si>
    <t>rpoA_T187A</t>
  </si>
  <si>
    <t>rpoC_D485H</t>
  </si>
  <si>
    <t>rpoC_D485N</t>
  </si>
  <si>
    <t>rpoC_I491T</t>
  </si>
  <si>
    <t>rpoC_I491V</t>
  </si>
  <si>
    <t>rpoC_N698H</t>
  </si>
  <si>
    <t>rpoC_N698K</t>
  </si>
  <si>
    <t>rpoC_N698S</t>
  </si>
  <si>
    <t>rpoC_P434R</t>
  </si>
  <si>
    <t>rpoC_V483A</t>
  </si>
  <si>
    <t>rpoC_V483G</t>
  </si>
  <si>
    <t>location</t>
  </si>
  <si>
    <t>mixed</t>
  </si>
  <si>
    <t>Beijing</t>
  </si>
  <si>
    <t>rpoA_G31A</t>
  </si>
  <si>
    <t>rpoA_G31S</t>
  </si>
  <si>
    <t>rpoA_V59A</t>
  </si>
  <si>
    <t>rpoA_V183G</t>
  </si>
  <si>
    <t xml:space="preserve">co-occurrence </t>
  </si>
  <si>
    <t>rpoC_G388A</t>
  </si>
  <si>
    <t>rpoC_V431M</t>
  </si>
  <si>
    <t>rpoC_P434A</t>
  </si>
  <si>
    <t>rpoC_P434G</t>
  </si>
  <si>
    <t>rpoC_Q435H</t>
  </si>
  <si>
    <t>rpoC_L449R</t>
  </si>
  <si>
    <t>rpoC_L449V</t>
  </si>
  <si>
    <t>rpoC_W484G</t>
  </si>
  <si>
    <t>rpoC_W484C</t>
  </si>
  <si>
    <t>rpoC_E488D</t>
  </si>
  <si>
    <t>rpoC_E488G</t>
  </si>
  <si>
    <t>rpoC_I491S</t>
  </si>
  <si>
    <t>rpoC_A492V</t>
  </si>
  <si>
    <t>rpoC_L507V</t>
  </si>
  <si>
    <t>rpoC_V517L</t>
  </si>
  <si>
    <t>rpoC_A521D</t>
  </si>
  <si>
    <t>rpoC_Q523K</t>
  </si>
  <si>
    <t>rpoC_H525N</t>
  </si>
  <si>
    <t>rpoC_H525Q</t>
  </si>
  <si>
    <t>rpoC_L527V</t>
  </si>
  <si>
    <t>rpoC_S561P</t>
  </si>
  <si>
    <t>rpoC_A701V</t>
  </si>
  <si>
    <t>rpoC_D747A</t>
  </si>
  <si>
    <t>Western Cape, SA</t>
  </si>
  <si>
    <t>rpoC_G332R</t>
  </si>
  <si>
    <t>rpoC_F452C</t>
  </si>
  <si>
    <t>rpoC_D485Y</t>
  </si>
  <si>
    <t>rpoC_Q523E</t>
  </si>
  <si>
    <t>rpoC_A542A</t>
  </si>
  <si>
    <t>phylogenetic marker</t>
  </si>
  <si>
    <t>excluded</t>
  </si>
  <si>
    <t>not excluded</t>
  </si>
  <si>
    <t>rpoC_G594E</t>
  </si>
  <si>
    <t>Latin American Mediterrabean (LAM</t>
  </si>
  <si>
    <t>Erdman strain (Haarlem lineage)</t>
  </si>
  <si>
    <t>source</t>
  </si>
  <si>
    <t>lineage</t>
  </si>
  <si>
    <t>Li2016</t>
  </si>
  <si>
    <t>rpoA_D57N</t>
  </si>
  <si>
    <t>rpoA_S165I</t>
  </si>
  <si>
    <t>rpoA_D190G</t>
  </si>
  <si>
    <t>rpoA_E319K</t>
  </si>
  <si>
    <t>rpoA_R182L</t>
  </si>
  <si>
    <t>rpoA_T181I</t>
  </si>
  <si>
    <t>rpoA_V183A</t>
  </si>
  <si>
    <t>rpoC_E702K</t>
  </si>
  <si>
    <t>sum</t>
  </si>
  <si>
    <t>rpoC_G433S</t>
  </si>
  <si>
    <t>rpoC_G519D</t>
  </si>
  <si>
    <t>rpoC_L516P</t>
  </si>
  <si>
    <t>rpoC_V432A</t>
  </si>
  <si>
    <t>Peru, mostly LAM</t>
  </si>
  <si>
    <t>rpoC_S428T</t>
  </si>
  <si>
    <t>rpoC_W484S</t>
  </si>
  <si>
    <t>high probability</t>
  </si>
  <si>
    <t>exp. Confirmed</t>
  </si>
  <si>
    <t>rpoC_L516Q</t>
  </si>
  <si>
    <t>rpoC_Q532E</t>
  </si>
  <si>
    <t>rpoC_G571R</t>
  </si>
  <si>
    <t>rpoC_P615L</t>
  </si>
  <si>
    <t>number_type</t>
  </si>
  <si>
    <t>absolute</t>
  </si>
  <si>
    <t>binary</t>
  </si>
  <si>
    <t>co-occurrence</t>
  </si>
  <si>
    <t>rpoC_A734V</t>
  </si>
  <si>
    <t>rpoC_R741S</t>
  </si>
  <si>
    <t>rpoC_E744G</t>
  </si>
  <si>
    <t>rpoC_E757A</t>
  </si>
  <si>
    <t>rpoC_A788V</t>
  </si>
  <si>
    <t>rpoC_T812I</t>
  </si>
  <si>
    <t>rpoC_F831L</t>
  </si>
  <si>
    <t>rpoC_I851V</t>
  </si>
  <si>
    <t>rpoC_I885V</t>
  </si>
  <si>
    <t>rpoC_G945V</t>
  </si>
  <si>
    <t>rpoC_I997V</t>
  </si>
  <si>
    <t>rpoC_E1033K</t>
  </si>
  <si>
    <t>rpoC_P1040A</t>
  </si>
  <si>
    <t>rpoC_P1040L</t>
  </si>
  <si>
    <t>rpoC_P1040Q</t>
  </si>
  <si>
    <t>rpoC_P1040R</t>
  </si>
  <si>
    <t>rpoC_P1047P</t>
  </si>
  <si>
    <t>rpoC_V1124E</t>
  </si>
  <si>
    <t>rpoC_V1147A</t>
  </si>
  <si>
    <t>rpoC_V1206G</t>
  </si>
  <si>
    <t>rpoC_D1218A</t>
  </si>
  <si>
    <t>rpoC_L1245R</t>
  </si>
  <si>
    <t>rpoC_V1252L</t>
  </si>
  <si>
    <t>rpoC_V1252M</t>
  </si>
  <si>
    <t>Russia, mostly Beijing</t>
  </si>
  <si>
    <t>rpoC_D735N</t>
  </si>
  <si>
    <t>rpoC_F452S</t>
  </si>
  <si>
    <t>rpoB_I480V</t>
  </si>
  <si>
    <t>number_isolates</t>
  </si>
  <si>
    <t>rpoA_R186C</t>
  </si>
  <si>
    <t>statistical association, lab evolution, paired clinical trials</t>
  </si>
  <si>
    <t>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</si>
</sst>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1778-9697-1741-A4E9-D8CEF94BCD43}">
  <dimension ref="A1:G97"/>
  <sheetViews>
    <sheetView workbookViewId="0">
      <selection activeCell="A17" sqref="A17"/>
    </sheetView>
  </sheetViews>
  <sheetFormatPr baseColWidth="10" defaultRowHeight="16" x14ac:dyDescent="0.2"/>
  <cols>
    <col min="1" max="1" width="18" bestFit="1" customWidth="1"/>
    <col min="2" max="2" width="19" bestFit="1" customWidth="1"/>
    <col min="3" max="3" width="11.83203125" bestFit="1" customWidth="1"/>
    <col min="4" max="4" width="19" bestFit="1" customWidth="1"/>
    <col min="5" max="5" width="15.33203125" bestFit="1" customWidth="1"/>
    <col min="6" max="6" width="19.33203125" bestFit="1" customWidth="1"/>
    <col min="7" max="7" width="13.5" bestFit="1" customWidth="1"/>
  </cols>
  <sheetData>
    <row r="1" spans="1:7" x14ac:dyDescent="0.2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74</v>
      </c>
    </row>
    <row r="2" spans="1:7" x14ac:dyDescent="0.2">
      <c r="A2" t="s">
        <v>6</v>
      </c>
      <c r="B2" t="s">
        <v>122</v>
      </c>
      <c r="C2" t="s">
        <v>27</v>
      </c>
      <c r="D2" t="s">
        <v>7</v>
      </c>
      <c r="E2" t="s">
        <v>91</v>
      </c>
    </row>
    <row r="3" spans="1:7" x14ac:dyDescent="0.2">
      <c r="A3" t="s">
        <v>88</v>
      </c>
      <c r="B3" t="s">
        <v>89</v>
      </c>
      <c r="C3" t="s">
        <v>89</v>
      </c>
      <c r="D3" t="s">
        <v>90</v>
      </c>
      <c r="E3" t="s">
        <v>90</v>
      </c>
      <c r="F3" t="s">
        <v>89</v>
      </c>
    </row>
    <row r="4" spans="1:7" x14ac:dyDescent="0.2">
      <c r="A4" t="s">
        <v>20</v>
      </c>
      <c r="B4" t="s">
        <v>21</v>
      </c>
      <c r="C4" t="s">
        <v>22</v>
      </c>
      <c r="D4" t="s">
        <v>51</v>
      </c>
      <c r="E4" t="s">
        <v>79</v>
      </c>
      <c r="F4" t="s">
        <v>116</v>
      </c>
    </row>
    <row r="5" spans="1:7" x14ac:dyDescent="0.2">
      <c r="A5" t="s">
        <v>120</v>
      </c>
      <c r="C5">
        <v>510</v>
      </c>
      <c r="D5">
        <v>340</v>
      </c>
      <c r="E5">
        <v>469</v>
      </c>
      <c r="F5">
        <v>59</v>
      </c>
    </row>
    <row r="6" spans="1:7" x14ac:dyDescent="0.2">
      <c r="A6" t="s">
        <v>23</v>
      </c>
      <c r="B6">
        <v>0</v>
      </c>
      <c r="C6">
        <v>1</v>
      </c>
      <c r="D6">
        <v>0</v>
      </c>
      <c r="E6">
        <v>0</v>
      </c>
      <c r="F6">
        <v>0</v>
      </c>
      <c r="G6">
        <f>SUM(B6:F6)</f>
        <v>1</v>
      </c>
    </row>
    <row r="7" spans="1:7" x14ac:dyDescent="0.2">
      <c r="A7" t="s">
        <v>24</v>
      </c>
      <c r="B7">
        <v>0</v>
      </c>
      <c r="C7">
        <v>2</v>
      </c>
      <c r="D7">
        <v>0</v>
      </c>
      <c r="E7">
        <v>0</v>
      </c>
      <c r="F7">
        <v>0</v>
      </c>
      <c r="G7">
        <f t="shared" ref="G7:G70" si="0">SUM(B7:F7)</f>
        <v>2</v>
      </c>
    </row>
    <row r="8" spans="1:7" x14ac:dyDescent="0.2">
      <c r="A8" t="s">
        <v>66</v>
      </c>
      <c r="B8">
        <v>0</v>
      </c>
      <c r="C8">
        <v>0</v>
      </c>
      <c r="D8">
        <v>1</v>
      </c>
      <c r="E8">
        <v>0</v>
      </c>
      <c r="F8">
        <v>0</v>
      </c>
      <c r="G8">
        <f t="shared" si="0"/>
        <v>1</v>
      </c>
    </row>
    <row r="9" spans="1:7" x14ac:dyDescent="0.2">
      <c r="A9" t="s">
        <v>25</v>
      </c>
      <c r="B9">
        <v>0</v>
      </c>
      <c r="C9">
        <v>1</v>
      </c>
      <c r="D9">
        <v>0</v>
      </c>
      <c r="E9">
        <v>0</v>
      </c>
      <c r="F9">
        <v>0</v>
      </c>
      <c r="G9">
        <f t="shared" si="0"/>
        <v>1</v>
      </c>
    </row>
    <row r="10" spans="1:7" x14ac:dyDescent="0.2">
      <c r="A10" t="s">
        <v>67</v>
      </c>
      <c r="B10">
        <v>0</v>
      </c>
      <c r="C10">
        <v>0</v>
      </c>
      <c r="D10">
        <v>1</v>
      </c>
      <c r="E10">
        <v>0</v>
      </c>
      <c r="F10">
        <v>0</v>
      </c>
      <c r="G10">
        <f t="shared" si="0"/>
        <v>1</v>
      </c>
    </row>
    <row r="11" spans="1:7" x14ac:dyDescent="0.2">
      <c r="A11" t="s">
        <v>71</v>
      </c>
      <c r="B11">
        <v>1</v>
      </c>
      <c r="C11">
        <v>0</v>
      </c>
      <c r="D11">
        <v>0</v>
      </c>
      <c r="E11">
        <v>0</v>
      </c>
      <c r="F11">
        <v>0</v>
      </c>
      <c r="G11">
        <f t="shared" si="0"/>
        <v>1</v>
      </c>
    </row>
    <row r="12" spans="1:7" x14ac:dyDescent="0.2">
      <c r="A12" t="s">
        <v>70</v>
      </c>
      <c r="B12">
        <v>1</v>
      </c>
      <c r="C12">
        <v>0</v>
      </c>
      <c r="D12">
        <v>0</v>
      </c>
      <c r="E12">
        <v>0</v>
      </c>
      <c r="F12">
        <v>0</v>
      </c>
      <c r="G12">
        <f t="shared" si="0"/>
        <v>1</v>
      </c>
    </row>
    <row r="13" spans="1:7" x14ac:dyDescent="0.2">
      <c r="A13" t="s">
        <v>72</v>
      </c>
      <c r="B13">
        <v>1</v>
      </c>
      <c r="C13">
        <v>0</v>
      </c>
      <c r="D13">
        <v>0</v>
      </c>
      <c r="E13">
        <v>0</v>
      </c>
      <c r="F13">
        <v>0</v>
      </c>
      <c r="G13">
        <f t="shared" si="0"/>
        <v>1</v>
      </c>
    </row>
    <row r="14" spans="1:7" x14ac:dyDescent="0.2">
      <c r="A14" t="s">
        <v>26</v>
      </c>
      <c r="B14">
        <v>1</v>
      </c>
      <c r="C14">
        <v>1</v>
      </c>
      <c r="D14">
        <v>0</v>
      </c>
      <c r="E14">
        <v>0</v>
      </c>
      <c r="F14">
        <v>0</v>
      </c>
      <c r="G14">
        <f t="shared" si="0"/>
        <v>2</v>
      </c>
    </row>
    <row r="15" spans="1:7" x14ac:dyDescent="0.2">
      <c r="A15" t="s">
        <v>121</v>
      </c>
      <c r="B15">
        <v>1</v>
      </c>
      <c r="C15">
        <v>0</v>
      </c>
      <c r="D15">
        <v>0</v>
      </c>
      <c r="E15">
        <v>0</v>
      </c>
      <c r="F15">
        <v>0</v>
      </c>
      <c r="G15">
        <f t="shared" si="0"/>
        <v>1</v>
      </c>
    </row>
    <row r="16" spans="1:7" x14ac:dyDescent="0.2">
      <c r="A16" t="s">
        <v>8</v>
      </c>
      <c r="B16" s="2">
        <v>1</v>
      </c>
      <c r="C16">
        <v>0</v>
      </c>
      <c r="D16">
        <v>0</v>
      </c>
      <c r="E16">
        <v>0</v>
      </c>
      <c r="F16">
        <v>0</v>
      </c>
      <c r="G16">
        <f t="shared" si="0"/>
        <v>1</v>
      </c>
    </row>
    <row r="17" spans="1:7" x14ac:dyDescent="0.2">
      <c r="A17" t="s">
        <v>9</v>
      </c>
      <c r="B17" s="1">
        <v>16</v>
      </c>
      <c r="C17">
        <v>1</v>
      </c>
      <c r="D17">
        <v>0</v>
      </c>
      <c r="E17">
        <v>0</v>
      </c>
      <c r="F17">
        <v>1</v>
      </c>
      <c r="G17">
        <f t="shared" si="0"/>
        <v>18</v>
      </c>
    </row>
    <row r="18" spans="1:7" x14ac:dyDescent="0.2">
      <c r="A18" t="s">
        <v>68</v>
      </c>
      <c r="B18">
        <v>0</v>
      </c>
      <c r="C18">
        <v>0</v>
      </c>
      <c r="D18">
        <v>1</v>
      </c>
      <c r="E18">
        <v>0</v>
      </c>
      <c r="F18">
        <v>1</v>
      </c>
      <c r="G18">
        <f t="shared" si="0"/>
        <v>2</v>
      </c>
    </row>
    <row r="19" spans="1:7" x14ac:dyDescent="0.2">
      <c r="A19" t="s">
        <v>69</v>
      </c>
      <c r="B19">
        <v>0</v>
      </c>
      <c r="C19">
        <v>0</v>
      </c>
      <c r="D19">
        <v>1</v>
      </c>
      <c r="E19">
        <v>0</v>
      </c>
      <c r="F19">
        <v>0</v>
      </c>
      <c r="G19">
        <f t="shared" si="0"/>
        <v>1</v>
      </c>
    </row>
    <row r="20" spans="1:7" x14ac:dyDescent="0.2">
      <c r="A20" t="s">
        <v>119</v>
      </c>
      <c r="B20">
        <v>0</v>
      </c>
      <c r="C20">
        <v>0</v>
      </c>
      <c r="D20">
        <v>0</v>
      </c>
      <c r="E20">
        <v>0</v>
      </c>
      <c r="F20">
        <v>1</v>
      </c>
      <c r="G20">
        <f t="shared" si="0"/>
        <v>1</v>
      </c>
    </row>
    <row r="21" spans="1:7" x14ac:dyDescent="0.2">
      <c r="A21" t="s">
        <v>80</v>
      </c>
      <c r="B21">
        <v>0</v>
      </c>
      <c r="C21">
        <v>0</v>
      </c>
      <c r="D21">
        <v>0</v>
      </c>
      <c r="E21">
        <v>1</v>
      </c>
      <c r="F21">
        <v>0</v>
      </c>
      <c r="G21">
        <f t="shared" si="0"/>
        <v>1</v>
      </c>
    </row>
    <row r="22" spans="1:7" x14ac:dyDescent="0.2">
      <c r="A22" t="s">
        <v>52</v>
      </c>
      <c r="B22">
        <v>0</v>
      </c>
      <c r="C22">
        <v>0</v>
      </c>
      <c r="D22">
        <v>1</v>
      </c>
      <c r="E22">
        <v>1</v>
      </c>
      <c r="F22">
        <v>1</v>
      </c>
      <c r="G22">
        <f t="shared" si="0"/>
        <v>3</v>
      </c>
    </row>
    <row r="23" spans="1:7" x14ac:dyDescent="0.2">
      <c r="A23" t="s">
        <v>28</v>
      </c>
      <c r="B23">
        <v>0</v>
      </c>
      <c r="C23">
        <v>1</v>
      </c>
      <c r="D23">
        <v>0</v>
      </c>
      <c r="E23">
        <v>1</v>
      </c>
      <c r="F23">
        <v>0</v>
      </c>
      <c r="G23">
        <f t="shared" si="0"/>
        <v>2</v>
      </c>
    </row>
    <row r="24" spans="1:7" x14ac:dyDescent="0.2">
      <c r="A24" t="s">
        <v>29</v>
      </c>
      <c r="B24">
        <v>0</v>
      </c>
      <c r="C24">
        <v>1</v>
      </c>
      <c r="D24">
        <v>0</v>
      </c>
      <c r="E24">
        <v>0</v>
      </c>
      <c r="F24">
        <v>0</v>
      </c>
      <c r="G24">
        <f t="shared" si="0"/>
        <v>1</v>
      </c>
    </row>
    <row r="25" spans="1:7" x14ac:dyDescent="0.2">
      <c r="A25" t="s">
        <v>78</v>
      </c>
      <c r="B25">
        <v>1</v>
      </c>
      <c r="C25">
        <v>0</v>
      </c>
      <c r="D25">
        <v>0</v>
      </c>
      <c r="E25">
        <v>0</v>
      </c>
      <c r="F25">
        <v>0</v>
      </c>
      <c r="G25">
        <f t="shared" si="0"/>
        <v>1</v>
      </c>
    </row>
    <row r="26" spans="1:7" x14ac:dyDescent="0.2">
      <c r="A26" t="s">
        <v>75</v>
      </c>
      <c r="B26">
        <v>1</v>
      </c>
      <c r="C26">
        <v>0</v>
      </c>
      <c r="D26">
        <v>0</v>
      </c>
      <c r="E26">
        <v>0</v>
      </c>
      <c r="F26">
        <v>0</v>
      </c>
      <c r="G26">
        <f t="shared" si="0"/>
        <v>1</v>
      </c>
    </row>
    <row r="27" spans="1:7" x14ac:dyDescent="0.2">
      <c r="A27" t="s">
        <v>30</v>
      </c>
      <c r="B27">
        <v>2</v>
      </c>
      <c r="C27">
        <v>2</v>
      </c>
      <c r="D27">
        <v>0</v>
      </c>
      <c r="E27">
        <v>0</v>
      </c>
      <c r="F27">
        <v>0</v>
      </c>
      <c r="G27">
        <f t="shared" si="0"/>
        <v>4</v>
      </c>
    </row>
    <row r="28" spans="1:7" x14ac:dyDescent="0.2">
      <c r="A28" t="s">
        <v>17</v>
      </c>
      <c r="B28" s="1">
        <v>1</v>
      </c>
      <c r="C28">
        <v>4</v>
      </c>
      <c r="D28">
        <v>0</v>
      </c>
      <c r="E28">
        <v>0</v>
      </c>
      <c r="F28">
        <v>0</v>
      </c>
      <c r="G28">
        <f t="shared" si="0"/>
        <v>5</v>
      </c>
    </row>
    <row r="29" spans="1:7" x14ac:dyDescent="0.2">
      <c r="A29" t="s">
        <v>31</v>
      </c>
      <c r="B29">
        <v>0</v>
      </c>
      <c r="C29">
        <v>1</v>
      </c>
      <c r="D29">
        <v>0</v>
      </c>
      <c r="E29">
        <v>0</v>
      </c>
      <c r="F29">
        <v>0</v>
      </c>
      <c r="G29">
        <f t="shared" si="0"/>
        <v>1</v>
      </c>
    </row>
    <row r="30" spans="1:7" x14ac:dyDescent="0.2">
      <c r="A30" t="s">
        <v>32</v>
      </c>
      <c r="B30">
        <v>1</v>
      </c>
      <c r="C30">
        <v>1</v>
      </c>
      <c r="D30">
        <v>0</v>
      </c>
      <c r="E30">
        <v>0</v>
      </c>
      <c r="F30">
        <v>0</v>
      </c>
      <c r="G30">
        <f t="shared" si="0"/>
        <v>2</v>
      </c>
    </row>
    <row r="31" spans="1:7" x14ac:dyDescent="0.2">
      <c r="A31" t="s">
        <v>33</v>
      </c>
      <c r="B31">
        <v>0</v>
      </c>
      <c r="C31">
        <v>1</v>
      </c>
      <c r="D31">
        <v>0</v>
      </c>
      <c r="E31">
        <v>0</v>
      </c>
      <c r="F31">
        <v>0</v>
      </c>
      <c r="G31">
        <f t="shared" si="0"/>
        <v>1</v>
      </c>
    </row>
    <row r="32" spans="1:7" x14ac:dyDescent="0.2">
      <c r="A32" t="s">
        <v>34</v>
      </c>
      <c r="B32">
        <v>5</v>
      </c>
      <c r="C32">
        <v>1</v>
      </c>
      <c r="D32">
        <v>0</v>
      </c>
      <c r="E32">
        <v>0</v>
      </c>
      <c r="F32">
        <v>0</v>
      </c>
      <c r="G32">
        <f t="shared" si="0"/>
        <v>6</v>
      </c>
    </row>
    <row r="33" spans="1:7" x14ac:dyDescent="0.2">
      <c r="A33" t="s">
        <v>118</v>
      </c>
      <c r="B33">
        <v>0</v>
      </c>
      <c r="C33">
        <v>0</v>
      </c>
      <c r="D33">
        <v>0</v>
      </c>
      <c r="E33">
        <v>0</v>
      </c>
      <c r="F33">
        <v>1</v>
      </c>
      <c r="G33">
        <f t="shared" si="0"/>
        <v>1</v>
      </c>
    </row>
    <row r="34" spans="1:7" x14ac:dyDescent="0.2">
      <c r="A34" t="s">
        <v>53</v>
      </c>
      <c r="B34">
        <v>0</v>
      </c>
      <c r="C34">
        <v>0</v>
      </c>
      <c r="D34">
        <v>1</v>
      </c>
      <c r="E34">
        <v>0</v>
      </c>
      <c r="F34">
        <v>0</v>
      </c>
      <c r="G34">
        <f t="shared" si="0"/>
        <v>1</v>
      </c>
    </row>
    <row r="35" spans="1:7" x14ac:dyDescent="0.2">
      <c r="A35" t="s">
        <v>18</v>
      </c>
      <c r="B35" s="1">
        <v>6</v>
      </c>
      <c r="C35">
        <v>13</v>
      </c>
      <c r="D35">
        <v>1</v>
      </c>
      <c r="E35" s="3">
        <v>1</v>
      </c>
      <c r="F35">
        <v>0</v>
      </c>
      <c r="G35">
        <f t="shared" si="0"/>
        <v>21</v>
      </c>
    </row>
    <row r="36" spans="1:7" x14ac:dyDescent="0.2">
      <c r="A36" t="s">
        <v>19</v>
      </c>
      <c r="B36" s="1">
        <v>17</v>
      </c>
      <c r="C36">
        <v>15</v>
      </c>
      <c r="D36">
        <v>1</v>
      </c>
      <c r="E36" s="3">
        <v>1</v>
      </c>
      <c r="F36">
        <v>1</v>
      </c>
      <c r="G36">
        <f t="shared" si="0"/>
        <v>35</v>
      </c>
    </row>
    <row r="37" spans="1:7" x14ac:dyDescent="0.2">
      <c r="A37" t="s">
        <v>81</v>
      </c>
      <c r="B37">
        <v>0</v>
      </c>
      <c r="C37">
        <v>0</v>
      </c>
      <c r="D37">
        <v>0</v>
      </c>
      <c r="E37">
        <v>1</v>
      </c>
      <c r="F37">
        <v>0</v>
      </c>
      <c r="G37">
        <f t="shared" si="0"/>
        <v>1</v>
      </c>
    </row>
    <row r="38" spans="1:7" x14ac:dyDescent="0.2">
      <c r="A38" t="s">
        <v>35</v>
      </c>
      <c r="B38">
        <v>4</v>
      </c>
      <c r="C38">
        <v>1</v>
      </c>
      <c r="D38">
        <v>0</v>
      </c>
      <c r="E38">
        <v>0</v>
      </c>
      <c r="F38">
        <v>0</v>
      </c>
      <c r="G38">
        <f t="shared" si="0"/>
        <v>5</v>
      </c>
    </row>
    <row r="39" spans="1:7" x14ac:dyDescent="0.2">
      <c r="A39" t="s">
        <v>36</v>
      </c>
      <c r="B39">
        <v>0</v>
      </c>
      <c r="C39">
        <v>1</v>
      </c>
      <c r="D39">
        <v>0</v>
      </c>
      <c r="E39">
        <v>0</v>
      </c>
      <c r="F39">
        <v>0</v>
      </c>
      <c r="G39">
        <f t="shared" si="0"/>
        <v>1</v>
      </c>
    </row>
    <row r="40" spans="1:7" x14ac:dyDescent="0.2">
      <c r="A40" t="s">
        <v>37</v>
      </c>
      <c r="B40">
        <v>0</v>
      </c>
      <c r="C40">
        <v>3</v>
      </c>
      <c r="D40">
        <v>0</v>
      </c>
      <c r="E40">
        <v>0</v>
      </c>
      <c r="F40">
        <v>0</v>
      </c>
      <c r="G40">
        <f t="shared" si="0"/>
        <v>3</v>
      </c>
    </row>
    <row r="41" spans="1:7" x14ac:dyDescent="0.2">
      <c r="A41" t="s">
        <v>38</v>
      </c>
      <c r="B41">
        <v>0</v>
      </c>
      <c r="C41">
        <v>1</v>
      </c>
      <c r="D41">
        <v>0</v>
      </c>
      <c r="E41">
        <v>1</v>
      </c>
      <c r="F41">
        <v>0</v>
      </c>
      <c r="G41">
        <f t="shared" si="0"/>
        <v>2</v>
      </c>
    </row>
    <row r="42" spans="1:7" x14ac:dyDescent="0.2">
      <c r="A42" t="s">
        <v>54</v>
      </c>
      <c r="B42">
        <v>0</v>
      </c>
      <c r="C42">
        <v>0</v>
      </c>
      <c r="D42">
        <v>1</v>
      </c>
      <c r="E42">
        <v>0</v>
      </c>
      <c r="F42">
        <v>0</v>
      </c>
      <c r="G42">
        <f t="shared" si="0"/>
        <v>1</v>
      </c>
    </row>
    <row r="43" spans="1:7" x14ac:dyDescent="0.2">
      <c r="A43" t="s">
        <v>10</v>
      </c>
      <c r="B43" s="1">
        <v>1</v>
      </c>
      <c r="C43">
        <v>0</v>
      </c>
      <c r="D43">
        <v>0</v>
      </c>
      <c r="E43">
        <v>0</v>
      </c>
      <c r="F43">
        <v>0</v>
      </c>
      <c r="G43">
        <f t="shared" si="0"/>
        <v>1</v>
      </c>
    </row>
    <row r="44" spans="1:7" x14ac:dyDescent="0.2">
      <c r="A44" t="s">
        <v>11</v>
      </c>
      <c r="B44" s="1">
        <v>4</v>
      </c>
      <c r="C44">
        <v>0</v>
      </c>
      <c r="D44">
        <v>0</v>
      </c>
      <c r="E44">
        <v>0</v>
      </c>
      <c r="F44">
        <v>1</v>
      </c>
      <c r="G44">
        <f t="shared" si="0"/>
        <v>5</v>
      </c>
    </row>
    <row r="45" spans="1:7" x14ac:dyDescent="0.2">
      <c r="A45" t="s">
        <v>12</v>
      </c>
      <c r="B45" s="1">
        <v>1</v>
      </c>
      <c r="C45">
        <v>5</v>
      </c>
      <c r="D45">
        <v>1</v>
      </c>
      <c r="E45">
        <v>0</v>
      </c>
      <c r="F45">
        <v>3</v>
      </c>
      <c r="G45">
        <f t="shared" si="0"/>
        <v>10</v>
      </c>
    </row>
    <row r="46" spans="1:7" x14ac:dyDescent="0.2">
      <c r="A46" t="s">
        <v>13</v>
      </c>
      <c r="B46" s="1">
        <v>3</v>
      </c>
      <c r="C46">
        <v>5</v>
      </c>
      <c r="D46">
        <v>0</v>
      </c>
      <c r="E46" s="3">
        <v>1</v>
      </c>
      <c r="F46">
        <v>0</v>
      </c>
      <c r="G46">
        <f t="shared" si="0"/>
        <v>9</v>
      </c>
    </row>
    <row r="47" spans="1:7" x14ac:dyDescent="0.2">
      <c r="A47" t="s">
        <v>39</v>
      </c>
      <c r="B47">
        <v>0</v>
      </c>
      <c r="C47">
        <v>2</v>
      </c>
      <c r="D47">
        <v>0</v>
      </c>
      <c r="E47">
        <v>0</v>
      </c>
      <c r="F47">
        <v>0</v>
      </c>
      <c r="G47">
        <f t="shared" si="0"/>
        <v>2</v>
      </c>
    </row>
    <row r="48" spans="1:7" x14ac:dyDescent="0.2">
      <c r="A48" t="s">
        <v>40</v>
      </c>
      <c r="B48">
        <v>0</v>
      </c>
      <c r="C48">
        <v>3</v>
      </c>
      <c r="D48">
        <v>0</v>
      </c>
      <c r="E48">
        <v>0</v>
      </c>
      <c r="F48">
        <v>0</v>
      </c>
      <c r="G48">
        <f t="shared" si="0"/>
        <v>3</v>
      </c>
    </row>
    <row r="49" spans="1:7" x14ac:dyDescent="0.2">
      <c r="A49" t="s">
        <v>41</v>
      </c>
      <c r="B49">
        <v>0</v>
      </c>
      <c r="C49">
        <v>1</v>
      </c>
      <c r="D49">
        <v>0</v>
      </c>
      <c r="E49">
        <v>1</v>
      </c>
      <c r="F49">
        <v>0</v>
      </c>
      <c r="G49">
        <f t="shared" si="0"/>
        <v>2</v>
      </c>
    </row>
    <row r="50" spans="1:7" x14ac:dyDescent="0.2">
      <c r="A50" t="s">
        <v>76</v>
      </c>
      <c r="B50">
        <v>1</v>
      </c>
      <c r="C50">
        <v>0</v>
      </c>
      <c r="D50">
        <v>0</v>
      </c>
      <c r="E50">
        <v>0</v>
      </c>
      <c r="F50">
        <v>0</v>
      </c>
      <c r="G50">
        <f t="shared" si="0"/>
        <v>1</v>
      </c>
    </row>
    <row r="51" spans="1:7" x14ac:dyDescent="0.2">
      <c r="A51" t="s">
        <v>42</v>
      </c>
      <c r="B51">
        <v>4</v>
      </c>
      <c r="C51">
        <v>1</v>
      </c>
      <c r="D51">
        <v>0</v>
      </c>
      <c r="E51">
        <v>1</v>
      </c>
      <c r="F51">
        <v>0</v>
      </c>
      <c r="G51">
        <f t="shared" si="0"/>
        <v>6</v>
      </c>
    </row>
    <row r="52" spans="1:7" x14ac:dyDescent="0.2">
      <c r="A52" t="s">
        <v>84</v>
      </c>
      <c r="B52">
        <v>0</v>
      </c>
      <c r="C52">
        <v>0</v>
      </c>
      <c r="D52">
        <v>0</v>
      </c>
      <c r="E52">
        <v>1</v>
      </c>
      <c r="F52">
        <v>0</v>
      </c>
      <c r="G52">
        <f t="shared" si="0"/>
        <v>1</v>
      </c>
    </row>
    <row r="53" spans="1:7" x14ac:dyDescent="0.2">
      <c r="A53" t="s">
        <v>77</v>
      </c>
      <c r="B53">
        <v>3</v>
      </c>
      <c r="C53">
        <v>0</v>
      </c>
      <c r="D53">
        <v>0</v>
      </c>
      <c r="E53" s="3">
        <v>1</v>
      </c>
      <c r="F53">
        <v>0</v>
      </c>
      <c r="G53">
        <f t="shared" si="0"/>
        <v>4</v>
      </c>
    </row>
    <row r="54" spans="1:7" x14ac:dyDescent="0.2">
      <c r="A54" t="s">
        <v>42</v>
      </c>
      <c r="B54">
        <v>4</v>
      </c>
      <c r="C54">
        <v>0</v>
      </c>
      <c r="D54">
        <v>0</v>
      </c>
      <c r="E54" s="2">
        <v>0</v>
      </c>
      <c r="F54">
        <v>0</v>
      </c>
      <c r="G54">
        <f t="shared" si="0"/>
        <v>4</v>
      </c>
    </row>
    <row r="55" spans="1:7" x14ac:dyDescent="0.2">
      <c r="A55" t="s">
        <v>43</v>
      </c>
      <c r="B55">
        <v>1</v>
      </c>
      <c r="C55">
        <v>1</v>
      </c>
      <c r="D55">
        <v>0</v>
      </c>
      <c r="E55">
        <v>0</v>
      </c>
      <c r="F55">
        <v>0</v>
      </c>
      <c r="G55">
        <f t="shared" si="0"/>
        <v>2</v>
      </c>
    </row>
    <row r="56" spans="1:7" x14ac:dyDescent="0.2">
      <c r="A56" t="s">
        <v>55</v>
      </c>
      <c r="B56">
        <v>1</v>
      </c>
      <c r="C56">
        <v>0</v>
      </c>
      <c r="D56">
        <v>1</v>
      </c>
      <c r="E56">
        <v>0</v>
      </c>
      <c r="F56">
        <v>0</v>
      </c>
      <c r="G56">
        <f t="shared" si="0"/>
        <v>2</v>
      </c>
    </row>
    <row r="57" spans="1:7" x14ac:dyDescent="0.2">
      <c r="A57" t="s">
        <v>44</v>
      </c>
      <c r="B57">
        <v>1</v>
      </c>
      <c r="C57">
        <v>1</v>
      </c>
      <c r="D57">
        <v>0</v>
      </c>
      <c r="E57">
        <v>0</v>
      </c>
      <c r="F57">
        <v>0</v>
      </c>
      <c r="G57">
        <f t="shared" si="0"/>
        <v>2</v>
      </c>
    </row>
    <row r="58" spans="1:7" x14ac:dyDescent="0.2">
      <c r="A58" t="s">
        <v>45</v>
      </c>
      <c r="B58">
        <v>1</v>
      </c>
      <c r="C58">
        <v>1</v>
      </c>
      <c r="D58">
        <v>0</v>
      </c>
      <c r="E58">
        <v>0</v>
      </c>
      <c r="F58">
        <v>0</v>
      </c>
      <c r="G58">
        <f t="shared" si="0"/>
        <v>2</v>
      </c>
    </row>
    <row r="59" spans="1:7" x14ac:dyDescent="0.2">
      <c r="A59" t="s">
        <v>46</v>
      </c>
      <c r="B59">
        <v>0</v>
      </c>
      <c r="C59">
        <v>3</v>
      </c>
      <c r="D59">
        <v>1</v>
      </c>
      <c r="E59">
        <v>1</v>
      </c>
      <c r="F59">
        <v>0</v>
      </c>
      <c r="G59">
        <f t="shared" si="0"/>
        <v>5</v>
      </c>
    </row>
    <row r="60" spans="1:7" x14ac:dyDescent="0.2">
      <c r="A60" t="s">
        <v>47</v>
      </c>
      <c r="B60">
        <v>1</v>
      </c>
      <c r="C60">
        <v>3</v>
      </c>
      <c r="D60">
        <v>0</v>
      </c>
      <c r="E60">
        <v>1</v>
      </c>
      <c r="F60">
        <v>2</v>
      </c>
      <c r="G60">
        <f t="shared" si="0"/>
        <v>7</v>
      </c>
    </row>
    <row r="61" spans="1:7" x14ac:dyDescent="0.2">
      <c r="A61" t="s">
        <v>85</v>
      </c>
      <c r="B61">
        <v>0</v>
      </c>
      <c r="C61">
        <v>0</v>
      </c>
      <c r="D61">
        <v>0</v>
      </c>
      <c r="E61">
        <v>1</v>
      </c>
      <c r="F61">
        <v>0</v>
      </c>
      <c r="G61">
        <f t="shared" si="0"/>
        <v>1</v>
      </c>
    </row>
    <row r="62" spans="1:7" x14ac:dyDescent="0.2">
      <c r="A62" t="s">
        <v>48</v>
      </c>
      <c r="B62">
        <v>0</v>
      </c>
      <c r="C62">
        <v>2</v>
      </c>
      <c r="D62">
        <v>0</v>
      </c>
      <c r="E62">
        <v>0</v>
      </c>
      <c r="F62">
        <v>0</v>
      </c>
      <c r="G62">
        <f t="shared" si="0"/>
        <v>2</v>
      </c>
    </row>
    <row r="63" spans="1:7" x14ac:dyDescent="0.2">
      <c r="A63" t="s">
        <v>86</v>
      </c>
      <c r="B63">
        <v>0</v>
      </c>
      <c r="C63">
        <v>0</v>
      </c>
      <c r="D63">
        <v>0</v>
      </c>
      <c r="E63">
        <v>1</v>
      </c>
      <c r="F63">
        <v>0</v>
      </c>
      <c r="G63">
        <f t="shared" si="0"/>
        <v>1</v>
      </c>
    </row>
    <row r="64" spans="1:7" x14ac:dyDescent="0.2">
      <c r="A64" t="s">
        <v>87</v>
      </c>
      <c r="B64">
        <v>0</v>
      </c>
      <c r="C64">
        <v>0</v>
      </c>
      <c r="D64">
        <v>0</v>
      </c>
      <c r="E64">
        <v>1</v>
      </c>
      <c r="F64">
        <v>0</v>
      </c>
      <c r="G64">
        <f t="shared" si="0"/>
        <v>1</v>
      </c>
    </row>
    <row r="65" spans="1:7" x14ac:dyDescent="0.2">
      <c r="A65" t="s">
        <v>14</v>
      </c>
      <c r="B65" s="1">
        <v>1</v>
      </c>
      <c r="C65">
        <v>0</v>
      </c>
      <c r="D65">
        <v>1</v>
      </c>
      <c r="E65">
        <v>0</v>
      </c>
      <c r="F65">
        <v>0</v>
      </c>
      <c r="G65">
        <f t="shared" si="0"/>
        <v>2</v>
      </c>
    </row>
    <row r="66" spans="1:7" x14ac:dyDescent="0.2">
      <c r="A66" t="s">
        <v>15</v>
      </c>
      <c r="B66" s="1">
        <v>1</v>
      </c>
      <c r="C66">
        <v>0</v>
      </c>
      <c r="D66">
        <v>0</v>
      </c>
      <c r="E66" s="3">
        <v>1</v>
      </c>
      <c r="F66">
        <v>0</v>
      </c>
      <c r="G66">
        <f t="shared" si="0"/>
        <v>2</v>
      </c>
    </row>
    <row r="67" spans="1:7" x14ac:dyDescent="0.2">
      <c r="A67" t="s">
        <v>16</v>
      </c>
      <c r="B67" s="1">
        <v>8</v>
      </c>
      <c r="C67">
        <v>1</v>
      </c>
      <c r="D67">
        <v>1</v>
      </c>
      <c r="E67">
        <v>1</v>
      </c>
      <c r="F67">
        <v>0</v>
      </c>
      <c r="G67">
        <f t="shared" si="0"/>
        <v>11</v>
      </c>
    </row>
    <row r="68" spans="1:7" x14ac:dyDescent="0.2">
      <c r="A68" t="s">
        <v>73</v>
      </c>
      <c r="B68" s="2">
        <v>1</v>
      </c>
      <c r="C68">
        <v>0</v>
      </c>
      <c r="D68">
        <v>0</v>
      </c>
      <c r="E68">
        <v>0</v>
      </c>
      <c r="F68">
        <v>0</v>
      </c>
      <c r="G68">
        <f t="shared" si="0"/>
        <v>1</v>
      </c>
    </row>
    <row r="69" spans="1:7" x14ac:dyDescent="0.2">
      <c r="A69" t="s">
        <v>49</v>
      </c>
      <c r="B69">
        <v>0</v>
      </c>
      <c r="C69">
        <v>1</v>
      </c>
      <c r="D69">
        <v>0</v>
      </c>
      <c r="E69">
        <v>0</v>
      </c>
      <c r="F69">
        <v>0</v>
      </c>
      <c r="G69">
        <f t="shared" si="0"/>
        <v>1</v>
      </c>
    </row>
    <row r="70" spans="1:7" x14ac:dyDescent="0.2">
      <c r="A70" t="s">
        <v>92</v>
      </c>
      <c r="B70">
        <v>0</v>
      </c>
      <c r="C70">
        <v>0</v>
      </c>
      <c r="D70">
        <v>0</v>
      </c>
      <c r="E70">
        <v>1</v>
      </c>
      <c r="F70">
        <v>0</v>
      </c>
      <c r="G70">
        <f t="shared" si="0"/>
        <v>1</v>
      </c>
    </row>
    <row r="71" spans="1:7" x14ac:dyDescent="0.2">
      <c r="A71" t="s">
        <v>117</v>
      </c>
      <c r="B71">
        <v>0</v>
      </c>
      <c r="C71">
        <v>0</v>
      </c>
      <c r="D71">
        <v>0</v>
      </c>
      <c r="E71">
        <v>0</v>
      </c>
      <c r="F71">
        <v>1</v>
      </c>
      <c r="G71">
        <f t="shared" ref="G71:G95" si="1">SUM(B71:F71)</f>
        <v>1</v>
      </c>
    </row>
    <row r="72" spans="1:7" x14ac:dyDescent="0.2">
      <c r="A72" t="s">
        <v>93</v>
      </c>
      <c r="B72">
        <v>0</v>
      </c>
      <c r="C72">
        <v>0</v>
      </c>
      <c r="D72">
        <v>0</v>
      </c>
      <c r="E72">
        <v>1</v>
      </c>
      <c r="F72">
        <v>0</v>
      </c>
      <c r="G72">
        <f t="shared" si="1"/>
        <v>1</v>
      </c>
    </row>
    <row r="73" spans="1:7" x14ac:dyDescent="0.2">
      <c r="A73" t="s">
        <v>94</v>
      </c>
      <c r="B73">
        <v>0</v>
      </c>
      <c r="C73">
        <v>0</v>
      </c>
      <c r="D73">
        <v>0</v>
      </c>
      <c r="E73">
        <v>1</v>
      </c>
      <c r="F73">
        <v>0</v>
      </c>
      <c r="G73">
        <f t="shared" si="1"/>
        <v>1</v>
      </c>
    </row>
    <row r="74" spans="1:7" x14ac:dyDescent="0.2">
      <c r="A74" t="s">
        <v>50</v>
      </c>
      <c r="B74">
        <v>0</v>
      </c>
      <c r="C74">
        <v>1</v>
      </c>
      <c r="D74">
        <v>0</v>
      </c>
      <c r="E74">
        <v>0</v>
      </c>
      <c r="F74">
        <v>1</v>
      </c>
      <c r="G74">
        <f t="shared" si="1"/>
        <v>2</v>
      </c>
    </row>
    <row r="75" spans="1:7" x14ac:dyDescent="0.2">
      <c r="A75" t="s">
        <v>95</v>
      </c>
      <c r="B75">
        <v>0</v>
      </c>
      <c r="C75">
        <v>0</v>
      </c>
      <c r="D75">
        <v>0</v>
      </c>
      <c r="E75">
        <v>1</v>
      </c>
      <c r="F75">
        <v>0</v>
      </c>
      <c r="G75">
        <f t="shared" si="1"/>
        <v>1</v>
      </c>
    </row>
    <row r="76" spans="1:7" x14ac:dyDescent="0.2">
      <c r="A76" t="s">
        <v>96</v>
      </c>
      <c r="B76">
        <v>0</v>
      </c>
      <c r="C76">
        <v>0</v>
      </c>
      <c r="D76">
        <v>0</v>
      </c>
      <c r="E76">
        <v>1</v>
      </c>
      <c r="F76">
        <v>0</v>
      </c>
      <c r="G76">
        <f t="shared" si="1"/>
        <v>1</v>
      </c>
    </row>
    <row r="77" spans="1:7" x14ac:dyDescent="0.2">
      <c r="A77" t="s">
        <v>97</v>
      </c>
      <c r="B77">
        <v>0</v>
      </c>
      <c r="C77">
        <v>0</v>
      </c>
      <c r="D77">
        <v>0</v>
      </c>
      <c r="E77">
        <v>1</v>
      </c>
      <c r="F77">
        <v>0</v>
      </c>
      <c r="G77">
        <f t="shared" si="1"/>
        <v>1</v>
      </c>
    </row>
    <row r="78" spans="1:7" x14ac:dyDescent="0.2">
      <c r="A78" t="s">
        <v>98</v>
      </c>
      <c r="B78">
        <v>0</v>
      </c>
      <c r="C78">
        <v>0</v>
      </c>
      <c r="D78">
        <v>0</v>
      </c>
      <c r="E78">
        <v>1</v>
      </c>
      <c r="F78">
        <v>0</v>
      </c>
      <c r="G78">
        <f t="shared" si="1"/>
        <v>1</v>
      </c>
    </row>
    <row r="79" spans="1:7" x14ac:dyDescent="0.2">
      <c r="A79" t="s">
        <v>99</v>
      </c>
      <c r="B79">
        <v>0</v>
      </c>
      <c r="C79">
        <v>0</v>
      </c>
      <c r="D79">
        <v>0</v>
      </c>
      <c r="E79">
        <v>1</v>
      </c>
      <c r="F79">
        <v>0</v>
      </c>
      <c r="G79">
        <f t="shared" si="1"/>
        <v>1</v>
      </c>
    </row>
    <row r="80" spans="1:7" x14ac:dyDescent="0.2">
      <c r="A80" t="s">
        <v>100</v>
      </c>
      <c r="B80">
        <v>0</v>
      </c>
      <c r="C80">
        <v>0</v>
      </c>
      <c r="D80">
        <v>0</v>
      </c>
      <c r="E80">
        <v>1</v>
      </c>
      <c r="F80">
        <v>1</v>
      </c>
      <c r="G80">
        <f t="shared" si="1"/>
        <v>2</v>
      </c>
    </row>
    <row r="81" spans="1:7" x14ac:dyDescent="0.2">
      <c r="A81" t="s">
        <v>101</v>
      </c>
      <c r="B81">
        <v>0</v>
      </c>
      <c r="C81">
        <v>0</v>
      </c>
      <c r="D81">
        <v>0</v>
      </c>
      <c r="E81">
        <v>1</v>
      </c>
      <c r="F81">
        <v>0</v>
      </c>
      <c r="G81">
        <f t="shared" si="1"/>
        <v>1</v>
      </c>
    </row>
    <row r="82" spans="1:7" x14ac:dyDescent="0.2">
      <c r="A82" t="s">
        <v>102</v>
      </c>
      <c r="B82">
        <v>0</v>
      </c>
      <c r="C82">
        <v>0</v>
      </c>
      <c r="D82">
        <v>0</v>
      </c>
      <c r="E82">
        <v>1</v>
      </c>
      <c r="F82">
        <v>0</v>
      </c>
      <c r="G82">
        <f t="shared" si="1"/>
        <v>1</v>
      </c>
    </row>
    <row r="83" spans="1:7" x14ac:dyDescent="0.2">
      <c r="A83" t="s">
        <v>103</v>
      </c>
      <c r="B83">
        <v>0</v>
      </c>
      <c r="C83">
        <v>0</v>
      </c>
      <c r="D83">
        <v>0</v>
      </c>
      <c r="E83">
        <v>1</v>
      </c>
      <c r="F83">
        <v>0</v>
      </c>
      <c r="G83">
        <f t="shared" si="1"/>
        <v>1</v>
      </c>
    </row>
    <row r="84" spans="1:7" x14ac:dyDescent="0.2">
      <c r="A84" t="s">
        <v>104</v>
      </c>
      <c r="B84">
        <v>0</v>
      </c>
      <c r="C84">
        <v>0</v>
      </c>
      <c r="D84">
        <v>0</v>
      </c>
      <c r="E84">
        <v>1</v>
      </c>
      <c r="F84">
        <v>0</v>
      </c>
      <c r="G84">
        <f t="shared" si="1"/>
        <v>1</v>
      </c>
    </row>
    <row r="85" spans="1:7" x14ac:dyDescent="0.2">
      <c r="A85" t="s">
        <v>105</v>
      </c>
      <c r="B85">
        <v>0</v>
      </c>
      <c r="C85">
        <v>0</v>
      </c>
      <c r="D85">
        <v>0</v>
      </c>
      <c r="E85">
        <v>1</v>
      </c>
      <c r="F85">
        <v>0</v>
      </c>
      <c r="G85">
        <f t="shared" si="1"/>
        <v>1</v>
      </c>
    </row>
    <row r="86" spans="1:7" x14ac:dyDescent="0.2">
      <c r="A86" t="s">
        <v>106</v>
      </c>
      <c r="B86">
        <v>0</v>
      </c>
      <c r="C86">
        <v>0</v>
      </c>
      <c r="D86">
        <v>0</v>
      </c>
      <c r="E86">
        <v>1</v>
      </c>
      <c r="F86">
        <v>0</v>
      </c>
      <c r="G86">
        <f t="shared" si="1"/>
        <v>1</v>
      </c>
    </row>
    <row r="87" spans="1:7" x14ac:dyDescent="0.2">
      <c r="A87" t="s">
        <v>107</v>
      </c>
      <c r="B87">
        <v>0</v>
      </c>
      <c r="C87">
        <v>0</v>
      </c>
      <c r="D87">
        <v>0</v>
      </c>
      <c r="E87" s="3">
        <v>1</v>
      </c>
      <c r="F87">
        <v>0</v>
      </c>
      <c r="G87">
        <f t="shared" si="1"/>
        <v>1</v>
      </c>
    </row>
    <row r="88" spans="1:7" x14ac:dyDescent="0.2">
      <c r="A88" t="s">
        <v>108</v>
      </c>
      <c r="B88">
        <v>0</v>
      </c>
      <c r="C88">
        <v>0</v>
      </c>
      <c r="D88">
        <v>0</v>
      </c>
      <c r="E88" s="2">
        <v>1</v>
      </c>
      <c r="F88">
        <v>0</v>
      </c>
      <c r="G88">
        <f t="shared" si="1"/>
        <v>1</v>
      </c>
    </row>
    <row r="89" spans="1:7" x14ac:dyDescent="0.2">
      <c r="A89" t="s">
        <v>109</v>
      </c>
      <c r="B89">
        <v>0</v>
      </c>
      <c r="C89">
        <v>0</v>
      </c>
      <c r="D89">
        <v>0</v>
      </c>
      <c r="E89" s="2">
        <v>1</v>
      </c>
      <c r="F89" s="2">
        <v>0</v>
      </c>
      <c r="G89">
        <f t="shared" si="1"/>
        <v>1</v>
      </c>
    </row>
    <row r="90" spans="1:7" x14ac:dyDescent="0.2">
      <c r="A90" t="s">
        <v>110</v>
      </c>
      <c r="B90">
        <v>0</v>
      </c>
      <c r="C90">
        <v>0</v>
      </c>
      <c r="D90">
        <v>0</v>
      </c>
      <c r="E90" s="2">
        <v>1</v>
      </c>
      <c r="F90" s="2">
        <v>0</v>
      </c>
      <c r="G90">
        <f t="shared" si="1"/>
        <v>1</v>
      </c>
    </row>
    <row r="91" spans="1:7" x14ac:dyDescent="0.2">
      <c r="A91" t="s">
        <v>111</v>
      </c>
      <c r="B91">
        <v>0</v>
      </c>
      <c r="C91">
        <v>0</v>
      </c>
      <c r="D91">
        <v>0</v>
      </c>
      <c r="E91" s="2">
        <v>1</v>
      </c>
      <c r="F91" s="2">
        <v>0</v>
      </c>
      <c r="G91">
        <f t="shared" si="1"/>
        <v>1</v>
      </c>
    </row>
    <row r="92" spans="1:7" x14ac:dyDescent="0.2">
      <c r="A92" t="s">
        <v>112</v>
      </c>
      <c r="B92">
        <v>0</v>
      </c>
      <c r="C92">
        <v>0</v>
      </c>
      <c r="D92">
        <v>0</v>
      </c>
      <c r="E92" s="2">
        <v>1</v>
      </c>
      <c r="F92" s="2">
        <v>0</v>
      </c>
      <c r="G92">
        <f t="shared" si="1"/>
        <v>1</v>
      </c>
    </row>
    <row r="93" spans="1:7" x14ac:dyDescent="0.2">
      <c r="A93" t="s">
        <v>113</v>
      </c>
      <c r="B93">
        <v>0</v>
      </c>
      <c r="C93">
        <v>0</v>
      </c>
      <c r="D93">
        <v>0</v>
      </c>
      <c r="E93" s="2">
        <v>1</v>
      </c>
      <c r="F93" s="2">
        <v>0</v>
      </c>
      <c r="G93">
        <f t="shared" si="1"/>
        <v>1</v>
      </c>
    </row>
    <row r="94" spans="1:7" x14ac:dyDescent="0.2">
      <c r="A94" t="s">
        <v>114</v>
      </c>
      <c r="B94">
        <v>0</v>
      </c>
      <c r="C94">
        <v>0</v>
      </c>
      <c r="D94">
        <v>0</v>
      </c>
      <c r="E94" s="3">
        <v>1</v>
      </c>
      <c r="F94" s="2">
        <v>0</v>
      </c>
      <c r="G94">
        <f t="shared" si="1"/>
        <v>1</v>
      </c>
    </row>
    <row r="95" spans="1:7" x14ac:dyDescent="0.2">
      <c r="A95" t="s">
        <v>115</v>
      </c>
      <c r="B95">
        <v>0</v>
      </c>
      <c r="C95">
        <v>0</v>
      </c>
      <c r="D95">
        <v>0</v>
      </c>
      <c r="E95" s="2">
        <v>1</v>
      </c>
      <c r="F95" s="2">
        <v>0</v>
      </c>
      <c r="G95">
        <f t="shared" si="1"/>
        <v>1</v>
      </c>
    </row>
    <row r="97" spans="2:5" x14ac:dyDescent="0.2">
      <c r="B97" s="1" t="s">
        <v>82</v>
      </c>
      <c r="E97" s="3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3C2F-274A-844A-8649-D02E60EE5DB6}">
  <dimension ref="A1:G97"/>
  <sheetViews>
    <sheetView workbookViewId="0">
      <selection activeCell="A94" sqref="A94:F94"/>
    </sheetView>
  </sheetViews>
  <sheetFormatPr baseColWidth="10" defaultRowHeight="16" x14ac:dyDescent="0.2"/>
  <cols>
    <col min="1" max="1" width="14.83203125" bestFit="1" customWidth="1"/>
    <col min="2" max="2" width="18.83203125" customWidth="1"/>
    <col min="3" max="3" width="13" bestFit="1" customWidth="1"/>
    <col min="4" max="4" width="19" bestFit="1" customWidth="1"/>
    <col min="5" max="5" width="15.5" bestFit="1" customWidth="1"/>
    <col min="6" max="6" width="19.33203125" bestFit="1" customWidth="1"/>
  </cols>
  <sheetData>
    <row r="1" spans="1:7" x14ac:dyDescent="0.2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74</v>
      </c>
    </row>
    <row r="2" spans="1:7" x14ac:dyDescent="0.2">
      <c r="A2" t="s">
        <v>6</v>
      </c>
      <c r="B2" t="s">
        <v>122</v>
      </c>
      <c r="C2" t="s">
        <v>27</v>
      </c>
      <c r="D2" t="s">
        <v>7</v>
      </c>
      <c r="E2" t="s">
        <v>91</v>
      </c>
    </row>
    <row r="3" spans="1:7" x14ac:dyDescent="0.2">
      <c r="A3" t="s">
        <v>88</v>
      </c>
      <c r="B3" t="s">
        <v>89</v>
      </c>
      <c r="C3" t="s">
        <v>89</v>
      </c>
      <c r="D3" t="s">
        <v>90</v>
      </c>
      <c r="E3" t="s">
        <v>90</v>
      </c>
      <c r="F3" t="s">
        <v>89</v>
      </c>
    </row>
    <row r="4" spans="1:7" x14ac:dyDescent="0.2">
      <c r="A4" t="s">
        <v>20</v>
      </c>
      <c r="B4" t="s">
        <v>21</v>
      </c>
      <c r="C4" t="s">
        <v>22</v>
      </c>
      <c r="D4" t="s">
        <v>51</v>
      </c>
      <c r="E4" t="s">
        <v>79</v>
      </c>
      <c r="F4" t="s">
        <v>116</v>
      </c>
    </row>
    <row r="5" spans="1:7" x14ac:dyDescent="0.2">
      <c r="A5" t="s">
        <v>120</v>
      </c>
      <c r="C5">
        <v>510</v>
      </c>
      <c r="D5">
        <v>340</v>
      </c>
      <c r="E5">
        <v>469</v>
      </c>
      <c r="F5">
        <v>59</v>
      </c>
    </row>
    <row r="6" spans="1:7" x14ac:dyDescent="0.2">
      <c r="A6" t="s">
        <v>23</v>
      </c>
      <c r="B6">
        <v>0</v>
      </c>
      <c r="C6">
        <v>1</v>
      </c>
      <c r="D6">
        <v>0</v>
      </c>
      <c r="E6">
        <v>0</v>
      </c>
      <c r="F6">
        <v>0</v>
      </c>
      <c r="G6">
        <f>SUM(B6:F6)</f>
        <v>1</v>
      </c>
    </row>
    <row r="7" spans="1:7" x14ac:dyDescent="0.2">
      <c r="A7" t="s">
        <v>24</v>
      </c>
      <c r="B7">
        <v>0</v>
      </c>
      <c r="C7">
        <v>1</v>
      </c>
      <c r="D7">
        <v>0</v>
      </c>
      <c r="E7">
        <v>0</v>
      </c>
      <c r="F7">
        <v>0</v>
      </c>
      <c r="G7">
        <f t="shared" ref="G7:G70" si="0">SUM(B7:F7)</f>
        <v>1</v>
      </c>
    </row>
    <row r="8" spans="1:7" x14ac:dyDescent="0.2">
      <c r="A8" t="s">
        <v>66</v>
      </c>
      <c r="B8">
        <v>0</v>
      </c>
      <c r="C8">
        <v>0</v>
      </c>
      <c r="D8">
        <v>1</v>
      </c>
      <c r="E8">
        <v>0</v>
      </c>
      <c r="F8">
        <v>0</v>
      </c>
      <c r="G8">
        <f t="shared" si="0"/>
        <v>1</v>
      </c>
    </row>
    <row r="9" spans="1:7" x14ac:dyDescent="0.2">
      <c r="A9" t="s">
        <v>25</v>
      </c>
      <c r="B9">
        <v>0</v>
      </c>
      <c r="C9">
        <v>1</v>
      </c>
      <c r="D9">
        <v>0</v>
      </c>
      <c r="E9">
        <v>0</v>
      </c>
      <c r="F9">
        <v>0</v>
      </c>
      <c r="G9">
        <f t="shared" si="0"/>
        <v>1</v>
      </c>
    </row>
    <row r="10" spans="1:7" x14ac:dyDescent="0.2">
      <c r="A10" t="s">
        <v>67</v>
      </c>
      <c r="B10">
        <v>0</v>
      </c>
      <c r="C10">
        <v>0</v>
      </c>
      <c r="D10">
        <v>1</v>
      </c>
      <c r="E10">
        <v>0</v>
      </c>
      <c r="F10">
        <v>0</v>
      </c>
      <c r="G10">
        <f t="shared" si="0"/>
        <v>1</v>
      </c>
    </row>
    <row r="11" spans="1:7" x14ac:dyDescent="0.2">
      <c r="A11" t="s">
        <v>71</v>
      </c>
      <c r="B11">
        <v>1</v>
      </c>
      <c r="C11">
        <v>0</v>
      </c>
      <c r="D11">
        <v>0</v>
      </c>
      <c r="E11">
        <v>0</v>
      </c>
      <c r="F11">
        <v>0</v>
      </c>
      <c r="G11">
        <f t="shared" si="0"/>
        <v>1</v>
      </c>
    </row>
    <row r="12" spans="1:7" x14ac:dyDescent="0.2">
      <c r="A12" t="s">
        <v>70</v>
      </c>
      <c r="B12">
        <v>1</v>
      </c>
      <c r="C12">
        <v>0</v>
      </c>
      <c r="D12">
        <v>0</v>
      </c>
      <c r="E12">
        <v>0</v>
      </c>
      <c r="F12">
        <v>0</v>
      </c>
      <c r="G12">
        <f t="shared" si="0"/>
        <v>1</v>
      </c>
    </row>
    <row r="13" spans="1:7" x14ac:dyDescent="0.2">
      <c r="A13" t="s">
        <v>72</v>
      </c>
      <c r="B13">
        <v>1</v>
      </c>
      <c r="C13">
        <v>0</v>
      </c>
      <c r="D13">
        <v>0</v>
      </c>
      <c r="E13">
        <v>0</v>
      </c>
      <c r="F13">
        <v>0</v>
      </c>
      <c r="G13">
        <f t="shared" si="0"/>
        <v>1</v>
      </c>
    </row>
    <row r="14" spans="1:7" x14ac:dyDescent="0.2">
      <c r="A14" t="s">
        <v>26</v>
      </c>
      <c r="B14">
        <v>1</v>
      </c>
      <c r="C14">
        <v>1</v>
      </c>
      <c r="D14">
        <v>0</v>
      </c>
      <c r="E14">
        <v>0</v>
      </c>
      <c r="F14">
        <v>0</v>
      </c>
      <c r="G14">
        <f t="shared" si="0"/>
        <v>2</v>
      </c>
    </row>
    <row r="15" spans="1:7" x14ac:dyDescent="0.2">
      <c r="A15" t="s">
        <v>121</v>
      </c>
      <c r="B15">
        <v>1</v>
      </c>
      <c r="C15">
        <v>0</v>
      </c>
      <c r="D15">
        <v>0</v>
      </c>
      <c r="E15">
        <v>0</v>
      </c>
      <c r="F15">
        <v>0</v>
      </c>
      <c r="G15">
        <f t="shared" si="0"/>
        <v>1</v>
      </c>
    </row>
    <row r="16" spans="1:7" x14ac:dyDescent="0.2">
      <c r="A16" t="s">
        <v>8</v>
      </c>
      <c r="B16" s="2">
        <v>1</v>
      </c>
      <c r="C16">
        <v>0</v>
      </c>
      <c r="D16">
        <v>0</v>
      </c>
      <c r="E16">
        <v>0</v>
      </c>
      <c r="F16">
        <v>0</v>
      </c>
      <c r="G16">
        <f t="shared" si="0"/>
        <v>1</v>
      </c>
    </row>
    <row r="17" spans="1:7" x14ac:dyDescent="0.2">
      <c r="A17" t="s">
        <v>9</v>
      </c>
      <c r="B17" s="1">
        <v>1</v>
      </c>
      <c r="C17">
        <v>1</v>
      </c>
      <c r="D17">
        <v>0</v>
      </c>
      <c r="E17">
        <v>0</v>
      </c>
      <c r="F17">
        <v>1</v>
      </c>
      <c r="G17">
        <f t="shared" si="0"/>
        <v>3</v>
      </c>
    </row>
    <row r="18" spans="1:7" x14ac:dyDescent="0.2">
      <c r="A18" t="s">
        <v>68</v>
      </c>
      <c r="B18">
        <v>0</v>
      </c>
      <c r="C18">
        <v>0</v>
      </c>
      <c r="D18">
        <v>1</v>
      </c>
      <c r="E18">
        <v>0</v>
      </c>
      <c r="F18">
        <v>1</v>
      </c>
      <c r="G18">
        <f t="shared" si="0"/>
        <v>2</v>
      </c>
    </row>
    <row r="19" spans="1:7" x14ac:dyDescent="0.2">
      <c r="A19" t="s">
        <v>69</v>
      </c>
      <c r="B19">
        <v>0</v>
      </c>
      <c r="C19">
        <v>0</v>
      </c>
      <c r="D19">
        <v>1</v>
      </c>
      <c r="E19">
        <v>0</v>
      </c>
      <c r="F19">
        <v>0</v>
      </c>
      <c r="G19">
        <f t="shared" si="0"/>
        <v>1</v>
      </c>
    </row>
    <row r="20" spans="1:7" x14ac:dyDescent="0.2">
      <c r="A20" t="s">
        <v>119</v>
      </c>
      <c r="B20">
        <v>0</v>
      </c>
      <c r="C20">
        <v>0</v>
      </c>
      <c r="D20">
        <v>0</v>
      </c>
      <c r="E20">
        <v>0</v>
      </c>
      <c r="F20">
        <v>1</v>
      </c>
      <c r="G20">
        <f t="shared" si="0"/>
        <v>1</v>
      </c>
    </row>
    <row r="21" spans="1:7" x14ac:dyDescent="0.2">
      <c r="A21" t="s">
        <v>80</v>
      </c>
      <c r="B21">
        <v>0</v>
      </c>
      <c r="C21">
        <v>0</v>
      </c>
      <c r="D21">
        <v>0</v>
      </c>
      <c r="E21">
        <v>1</v>
      </c>
      <c r="F21">
        <v>0</v>
      </c>
      <c r="G21">
        <f t="shared" si="0"/>
        <v>1</v>
      </c>
    </row>
    <row r="22" spans="1:7" x14ac:dyDescent="0.2">
      <c r="A22" t="s">
        <v>52</v>
      </c>
      <c r="B22">
        <v>0</v>
      </c>
      <c r="C22">
        <v>0</v>
      </c>
      <c r="D22">
        <v>1</v>
      </c>
      <c r="E22">
        <v>1</v>
      </c>
      <c r="F22">
        <v>1</v>
      </c>
      <c r="G22">
        <f t="shared" si="0"/>
        <v>3</v>
      </c>
    </row>
    <row r="23" spans="1:7" x14ac:dyDescent="0.2">
      <c r="A23" t="s">
        <v>28</v>
      </c>
      <c r="B23">
        <v>0</v>
      </c>
      <c r="C23">
        <v>1</v>
      </c>
      <c r="D23">
        <v>0</v>
      </c>
      <c r="E23">
        <v>1</v>
      </c>
      <c r="F23">
        <v>0</v>
      </c>
      <c r="G23">
        <f t="shared" si="0"/>
        <v>2</v>
      </c>
    </row>
    <row r="24" spans="1:7" x14ac:dyDescent="0.2">
      <c r="A24" t="s">
        <v>29</v>
      </c>
      <c r="B24">
        <v>0</v>
      </c>
      <c r="C24">
        <v>1</v>
      </c>
      <c r="D24">
        <v>0</v>
      </c>
      <c r="E24">
        <v>0</v>
      </c>
      <c r="F24">
        <v>0</v>
      </c>
      <c r="G24">
        <f t="shared" si="0"/>
        <v>1</v>
      </c>
    </row>
    <row r="25" spans="1:7" x14ac:dyDescent="0.2">
      <c r="A25" t="s">
        <v>78</v>
      </c>
      <c r="B25">
        <v>1</v>
      </c>
      <c r="C25">
        <v>0</v>
      </c>
      <c r="D25">
        <v>0</v>
      </c>
      <c r="E25">
        <v>0</v>
      </c>
      <c r="F25">
        <v>0</v>
      </c>
      <c r="G25">
        <f t="shared" si="0"/>
        <v>1</v>
      </c>
    </row>
    <row r="26" spans="1:7" x14ac:dyDescent="0.2">
      <c r="A26" t="s">
        <v>75</v>
      </c>
      <c r="B26">
        <v>1</v>
      </c>
      <c r="C26">
        <v>0</v>
      </c>
      <c r="D26">
        <v>0</v>
      </c>
      <c r="E26">
        <v>0</v>
      </c>
      <c r="F26">
        <v>0</v>
      </c>
      <c r="G26">
        <f t="shared" si="0"/>
        <v>1</v>
      </c>
    </row>
    <row r="27" spans="1:7" x14ac:dyDescent="0.2">
      <c r="A27" t="s">
        <v>30</v>
      </c>
      <c r="B27">
        <v>1</v>
      </c>
      <c r="C27">
        <v>1</v>
      </c>
      <c r="D27">
        <v>0</v>
      </c>
      <c r="E27">
        <v>0</v>
      </c>
      <c r="F27">
        <v>0</v>
      </c>
      <c r="G27">
        <f t="shared" si="0"/>
        <v>2</v>
      </c>
    </row>
    <row r="28" spans="1:7" x14ac:dyDescent="0.2">
      <c r="A28" t="s">
        <v>17</v>
      </c>
      <c r="B28" s="1">
        <v>1</v>
      </c>
      <c r="C28">
        <v>1</v>
      </c>
      <c r="D28">
        <v>0</v>
      </c>
      <c r="E28">
        <v>0</v>
      </c>
      <c r="F28">
        <v>0</v>
      </c>
      <c r="G28">
        <f t="shared" si="0"/>
        <v>2</v>
      </c>
    </row>
    <row r="29" spans="1:7" x14ac:dyDescent="0.2">
      <c r="A29" t="s">
        <v>31</v>
      </c>
      <c r="B29">
        <v>0</v>
      </c>
      <c r="C29">
        <v>1</v>
      </c>
      <c r="D29">
        <v>0</v>
      </c>
      <c r="E29">
        <v>0</v>
      </c>
      <c r="F29">
        <v>0</v>
      </c>
      <c r="G29">
        <f t="shared" si="0"/>
        <v>1</v>
      </c>
    </row>
    <row r="30" spans="1:7" x14ac:dyDescent="0.2">
      <c r="A30" t="s">
        <v>32</v>
      </c>
      <c r="B30">
        <v>1</v>
      </c>
      <c r="C30">
        <v>1</v>
      </c>
      <c r="D30">
        <v>0</v>
      </c>
      <c r="E30">
        <v>0</v>
      </c>
      <c r="F30">
        <v>0</v>
      </c>
      <c r="G30">
        <f t="shared" si="0"/>
        <v>2</v>
      </c>
    </row>
    <row r="31" spans="1:7" x14ac:dyDescent="0.2">
      <c r="A31" t="s">
        <v>33</v>
      </c>
      <c r="B31">
        <v>0</v>
      </c>
      <c r="C31">
        <v>1</v>
      </c>
      <c r="D31">
        <v>0</v>
      </c>
      <c r="E31">
        <v>0</v>
      </c>
      <c r="F31">
        <v>0</v>
      </c>
      <c r="G31">
        <f t="shared" si="0"/>
        <v>1</v>
      </c>
    </row>
    <row r="32" spans="1:7" x14ac:dyDescent="0.2">
      <c r="A32" t="s">
        <v>34</v>
      </c>
      <c r="B32">
        <v>1</v>
      </c>
      <c r="C32">
        <v>1</v>
      </c>
      <c r="D32">
        <v>0</v>
      </c>
      <c r="E32">
        <v>0</v>
      </c>
      <c r="F32">
        <v>0</v>
      </c>
      <c r="G32">
        <f t="shared" si="0"/>
        <v>2</v>
      </c>
    </row>
    <row r="33" spans="1:7" x14ac:dyDescent="0.2">
      <c r="A33" t="s">
        <v>118</v>
      </c>
      <c r="B33">
        <v>0</v>
      </c>
      <c r="C33">
        <v>0</v>
      </c>
      <c r="D33">
        <v>0</v>
      </c>
      <c r="E33">
        <v>0</v>
      </c>
      <c r="F33">
        <v>1</v>
      </c>
      <c r="G33">
        <f t="shared" si="0"/>
        <v>1</v>
      </c>
    </row>
    <row r="34" spans="1:7" x14ac:dyDescent="0.2">
      <c r="A34" t="s">
        <v>53</v>
      </c>
      <c r="B34">
        <v>0</v>
      </c>
      <c r="C34">
        <v>0</v>
      </c>
      <c r="D34">
        <v>1</v>
      </c>
      <c r="E34">
        <v>0</v>
      </c>
      <c r="F34">
        <v>0</v>
      </c>
      <c r="G34">
        <f t="shared" si="0"/>
        <v>1</v>
      </c>
    </row>
    <row r="35" spans="1:7" x14ac:dyDescent="0.2">
      <c r="A35" t="s">
        <v>18</v>
      </c>
      <c r="B35" s="1">
        <v>1</v>
      </c>
      <c r="C35">
        <v>1</v>
      </c>
      <c r="D35">
        <v>1</v>
      </c>
      <c r="E35" s="3">
        <v>1</v>
      </c>
      <c r="F35">
        <v>0</v>
      </c>
      <c r="G35">
        <f t="shared" si="0"/>
        <v>4</v>
      </c>
    </row>
    <row r="36" spans="1:7" x14ac:dyDescent="0.2">
      <c r="A36" t="s">
        <v>19</v>
      </c>
      <c r="B36" s="1">
        <v>1</v>
      </c>
      <c r="C36">
        <v>1</v>
      </c>
      <c r="D36">
        <v>1</v>
      </c>
      <c r="E36" s="3">
        <v>1</v>
      </c>
      <c r="F36">
        <v>1</v>
      </c>
      <c r="G36">
        <f t="shared" si="0"/>
        <v>5</v>
      </c>
    </row>
    <row r="37" spans="1:7" x14ac:dyDescent="0.2">
      <c r="A37" t="s">
        <v>81</v>
      </c>
      <c r="B37">
        <v>0</v>
      </c>
      <c r="C37">
        <v>0</v>
      </c>
      <c r="D37">
        <v>0</v>
      </c>
      <c r="E37">
        <v>1</v>
      </c>
      <c r="F37">
        <v>0</v>
      </c>
      <c r="G37">
        <f t="shared" si="0"/>
        <v>1</v>
      </c>
    </row>
    <row r="38" spans="1:7" x14ac:dyDescent="0.2">
      <c r="A38" t="s">
        <v>35</v>
      </c>
      <c r="B38">
        <v>1</v>
      </c>
      <c r="C38">
        <v>1</v>
      </c>
      <c r="D38">
        <v>0</v>
      </c>
      <c r="E38">
        <v>0</v>
      </c>
      <c r="F38">
        <v>0</v>
      </c>
      <c r="G38">
        <f t="shared" si="0"/>
        <v>2</v>
      </c>
    </row>
    <row r="39" spans="1:7" x14ac:dyDescent="0.2">
      <c r="A39" t="s">
        <v>36</v>
      </c>
      <c r="B39">
        <v>0</v>
      </c>
      <c r="C39">
        <v>1</v>
      </c>
      <c r="D39">
        <v>0</v>
      </c>
      <c r="E39">
        <v>0</v>
      </c>
      <c r="F39">
        <v>0</v>
      </c>
      <c r="G39">
        <f t="shared" si="0"/>
        <v>1</v>
      </c>
    </row>
    <row r="40" spans="1:7" x14ac:dyDescent="0.2">
      <c r="A40" t="s">
        <v>37</v>
      </c>
      <c r="B40">
        <v>0</v>
      </c>
      <c r="C40">
        <v>1</v>
      </c>
      <c r="D40">
        <v>0</v>
      </c>
      <c r="E40">
        <v>0</v>
      </c>
      <c r="F40">
        <v>0</v>
      </c>
      <c r="G40">
        <f t="shared" si="0"/>
        <v>1</v>
      </c>
    </row>
    <row r="41" spans="1:7" x14ac:dyDescent="0.2">
      <c r="A41" t="s">
        <v>38</v>
      </c>
      <c r="B41">
        <v>0</v>
      </c>
      <c r="C41">
        <v>1</v>
      </c>
      <c r="D41">
        <v>0</v>
      </c>
      <c r="E41">
        <v>1</v>
      </c>
      <c r="F41">
        <v>0</v>
      </c>
      <c r="G41">
        <f t="shared" si="0"/>
        <v>2</v>
      </c>
    </row>
    <row r="42" spans="1:7" x14ac:dyDescent="0.2">
      <c r="A42" t="s">
        <v>54</v>
      </c>
      <c r="B42">
        <v>0</v>
      </c>
      <c r="C42">
        <v>0</v>
      </c>
      <c r="D42">
        <v>1</v>
      </c>
      <c r="E42">
        <v>0</v>
      </c>
      <c r="F42">
        <v>0</v>
      </c>
      <c r="G42">
        <f t="shared" si="0"/>
        <v>1</v>
      </c>
    </row>
    <row r="43" spans="1:7" x14ac:dyDescent="0.2">
      <c r="A43" t="s">
        <v>10</v>
      </c>
      <c r="B43" s="1">
        <v>1</v>
      </c>
      <c r="C43">
        <v>0</v>
      </c>
      <c r="D43">
        <v>0</v>
      </c>
      <c r="E43">
        <v>0</v>
      </c>
      <c r="F43">
        <v>0</v>
      </c>
      <c r="G43">
        <f t="shared" si="0"/>
        <v>1</v>
      </c>
    </row>
    <row r="44" spans="1:7" x14ac:dyDescent="0.2">
      <c r="A44" t="s">
        <v>11</v>
      </c>
      <c r="B44" s="1">
        <v>1</v>
      </c>
      <c r="C44">
        <v>0</v>
      </c>
      <c r="D44">
        <v>0</v>
      </c>
      <c r="E44">
        <v>0</v>
      </c>
      <c r="F44">
        <v>1</v>
      </c>
      <c r="G44">
        <f t="shared" si="0"/>
        <v>2</v>
      </c>
    </row>
    <row r="45" spans="1:7" x14ac:dyDescent="0.2">
      <c r="A45" t="s">
        <v>12</v>
      </c>
      <c r="B45" s="1">
        <v>1</v>
      </c>
      <c r="C45">
        <v>1</v>
      </c>
      <c r="D45">
        <v>1</v>
      </c>
      <c r="E45">
        <v>0</v>
      </c>
      <c r="F45">
        <v>1</v>
      </c>
      <c r="G45">
        <f t="shared" si="0"/>
        <v>4</v>
      </c>
    </row>
    <row r="46" spans="1:7" x14ac:dyDescent="0.2">
      <c r="A46" t="s">
        <v>13</v>
      </c>
      <c r="B46" s="1">
        <v>1</v>
      </c>
      <c r="C46">
        <v>1</v>
      </c>
      <c r="D46">
        <v>0</v>
      </c>
      <c r="E46" s="3">
        <v>1</v>
      </c>
      <c r="F46">
        <v>0</v>
      </c>
      <c r="G46">
        <f t="shared" si="0"/>
        <v>3</v>
      </c>
    </row>
    <row r="47" spans="1:7" x14ac:dyDescent="0.2">
      <c r="A47" t="s">
        <v>39</v>
      </c>
      <c r="B47">
        <v>0</v>
      </c>
      <c r="C47">
        <v>1</v>
      </c>
      <c r="D47">
        <v>0</v>
      </c>
      <c r="E47">
        <v>0</v>
      </c>
      <c r="F47">
        <v>0</v>
      </c>
      <c r="G47">
        <f t="shared" si="0"/>
        <v>1</v>
      </c>
    </row>
    <row r="48" spans="1:7" x14ac:dyDescent="0.2">
      <c r="A48" t="s">
        <v>40</v>
      </c>
      <c r="B48">
        <v>0</v>
      </c>
      <c r="C48">
        <v>1</v>
      </c>
      <c r="D48">
        <v>0</v>
      </c>
      <c r="E48">
        <v>0</v>
      </c>
      <c r="F48">
        <v>0</v>
      </c>
      <c r="G48">
        <f t="shared" si="0"/>
        <v>1</v>
      </c>
    </row>
    <row r="49" spans="1:7" x14ac:dyDescent="0.2">
      <c r="A49" t="s">
        <v>41</v>
      </c>
      <c r="B49">
        <v>0</v>
      </c>
      <c r="C49">
        <v>1</v>
      </c>
      <c r="D49">
        <v>0</v>
      </c>
      <c r="E49">
        <v>1</v>
      </c>
      <c r="F49">
        <v>0</v>
      </c>
      <c r="G49">
        <f t="shared" si="0"/>
        <v>2</v>
      </c>
    </row>
    <row r="50" spans="1:7" x14ac:dyDescent="0.2">
      <c r="A50" t="s">
        <v>76</v>
      </c>
      <c r="B50">
        <v>1</v>
      </c>
      <c r="C50">
        <v>0</v>
      </c>
      <c r="D50">
        <v>0</v>
      </c>
      <c r="E50">
        <v>0</v>
      </c>
      <c r="F50">
        <v>0</v>
      </c>
      <c r="G50">
        <f t="shared" si="0"/>
        <v>1</v>
      </c>
    </row>
    <row r="51" spans="1:7" x14ac:dyDescent="0.2">
      <c r="A51" t="s">
        <v>42</v>
      </c>
      <c r="B51">
        <v>1</v>
      </c>
      <c r="C51">
        <v>1</v>
      </c>
      <c r="D51">
        <v>0</v>
      </c>
      <c r="E51">
        <v>1</v>
      </c>
      <c r="F51">
        <v>0</v>
      </c>
      <c r="G51">
        <f t="shared" si="0"/>
        <v>3</v>
      </c>
    </row>
    <row r="52" spans="1:7" x14ac:dyDescent="0.2">
      <c r="A52" t="s">
        <v>84</v>
      </c>
      <c r="B52">
        <v>0</v>
      </c>
      <c r="C52">
        <v>0</v>
      </c>
      <c r="D52">
        <v>0</v>
      </c>
      <c r="E52">
        <v>1</v>
      </c>
      <c r="F52">
        <v>0</v>
      </c>
      <c r="G52">
        <f t="shared" si="0"/>
        <v>1</v>
      </c>
    </row>
    <row r="53" spans="1:7" x14ac:dyDescent="0.2">
      <c r="A53" t="s">
        <v>77</v>
      </c>
      <c r="B53">
        <v>1</v>
      </c>
      <c r="C53">
        <v>0</v>
      </c>
      <c r="D53">
        <v>0</v>
      </c>
      <c r="E53" s="3">
        <v>1</v>
      </c>
      <c r="F53">
        <v>0</v>
      </c>
      <c r="G53">
        <f t="shared" si="0"/>
        <v>2</v>
      </c>
    </row>
    <row r="54" spans="1:7" x14ac:dyDescent="0.2">
      <c r="A54" t="s">
        <v>42</v>
      </c>
      <c r="B54">
        <v>1</v>
      </c>
      <c r="C54">
        <v>0</v>
      </c>
      <c r="D54">
        <v>0</v>
      </c>
      <c r="E54" s="2">
        <v>0</v>
      </c>
      <c r="F54">
        <v>0</v>
      </c>
      <c r="G54">
        <f t="shared" si="0"/>
        <v>1</v>
      </c>
    </row>
    <row r="55" spans="1:7" x14ac:dyDescent="0.2">
      <c r="A55" t="s">
        <v>43</v>
      </c>
      <c r="B55">
        <v>1</v>
      </c>
      <c r="C55">
        <v>1</v>
      </c>
      <c r="D55">
        <v>0</v>
      </c>
      <c r="E55">
        <v>0</v>
      </c>
      <c r="F55">
        <v>0</v>
      </c>
      <c r="G55">
        <f t="shared" si="0"/>
        <v>2</v>
      </c>
    </row>
    <row r="56" spans="1:7" x14ac:dyDescent="0.2">
      <c r="A56" t="s">
        <v>55</v>
      </c>
      <c r="B56">
        <v>1</v>
      </c>
      <c r="C56">
        <v>0</v>
      </c>
      <c r="D56">
        <v>1</v>
      </c>
      <c r="E56">
        <v>0</v>
      </c>
      <c r="F56">
        <v>0</v>
      </c>
      <c r="G56">
        <f t="shared" si="0"/>
        <v>2</v>
      </c>
    </row>
    <row r="57" spans="1:7" x14ac:dyDescent="0.2">
      <c r="A57" t="s">
        <v>44</v>
      </c>
      <c r="B57">
        <v>1</v>
      </c>
      <c r="C57">
        <v>1</v>
      </c>
      <c r="D57">
        <v>0</v>
      </c>
      <c r="E57">
        <v>0</v>
      </c>
      <c r="F57">
        <v>0</v>
      </c>
      <c r="G57">
        <f t="shared" si="0"/>
        <v>2</v>
      </c>
    </row>
    <row r="58" spans="1:7" x14ac:dyDescent="0.2">
      <c r="A58" t="s">
        <v>45</v>
      </c>
      <c r="B58">
        <v>1</v>
      </c>
      <c r="C58">
        <v>1</v>
      </c>
      <c r="D58">
        <v>0</v>
      </c>
      <c r="E58">
        <v>0</v>
      </c>
      <c r="F58">
        <v>0</v>
      </c>
      <c r="G58">
        <f t="shared" si="0"/>
        <v>2</v>
      </c>
    </row>
    <row r="59" spans="1:7" x14ac:dyDescent="0.2">
      <c r="A59" t="s">
        <v>46</v>
      </c>
      <c r="B59">
        <v>0</v>
      </c>
      <c r="C59">
        <v>1</v>
      </c>
      <c r="D59">
        <v>1</v>
      </c>
      <c r="E59">
        <v>1</v>
      </c>
      <c r="F59">
        <v>0</v>
      </c>
      <c r="G59">
        <f t="shared" si="0"/>
        <v>3</v>
      </c>
    </row>
    <row r="60" spans="1:7" x14ac:dyDescent="0.2">
      <c r="A60" t="s">
        <v>47</v>
      </c>
      <c r="B60">
        <v>1</v>
      </c>
      <c r="C60">
        <v>1</v>
      </c>
      <c r="D60">
        <v>0</v>
      </c>
      <c r="E60">
        <v>1</v>
      </c>
      <c r="F60">
        <v>1</v>
      </c>
      <c r="G60">
        <f t="shared" si="0"/>
        <v>4</v>
      </c>
    </row>
    <row r="61" spans="1:7" x14ac:dyDescent="0.2">
      <c r="A61" t="s">
        <v>85</v>
      </c>
      <c r="B61">
        <v>0</v>
      </c>
      <c r="C61">
        <v>0</v>
      </c>
      <c r="D61">
        <v>0</v>
      </c>
      <c r="E61">
        <v>1</v>
      </c>
      <c r="F61">
        <v>0</v>
      </c>
      <c r="G61">
        <f t="shared" si="0"/>
        <v>1</v>
      </c>
    </row>
    <row r="62" spans="1:7" x14ac:dyDescent="0.2">
      <c r="A62" t="s">
        <v>48</v>
      </c>
      <c r="B62">
        <v>0</v>
      </c>
      <c r="C62">
        <v>2</v>
      </c>
      <c r="D62">
        <v>0</v>
      </c>
      <c r="E62">
        <v>0</v>
      </c>
      <c r="F62">
        <v>0</v>
      </c>
      <c r="G62">
        <f t="shared" si="0"/>
        <v>2</v>
      </c>
    </row>
    <row r="63" spans="1:7" x14ac:dyDescent="0.2">
      <c r="A63" t="s">
        <v>86</v>
      </c>
      <c r="B63">
        <v>0</v>
      </c>
      <c r="C63">
        <v>0</v>
      </c>
      <c r="D63">
        <v>0</v>
      </c>
      <c r="E63">
        <v>1</v>
      </c>
      <c r="F63">
        <v>0</v>
      </c>
      <c r="G63">
        <f t="shared" si="0"/>
        <v>1</v>
      </c>
    </row>
    <row r="64" spans="1:7" x14ac:dyDescent="0.2">
      <c r="A64" t="s">
        <v>87</v>
      </c>
      <c r="B64">
        <v>0</v>
      </c>
      <c r="C64">
        <v>0</v>
      </c>
      <c r="D64">
        <v>0</v>
      </c>
      <c r="E64">
        <v>1</v>
      </c>
      <c r="F64">
        <v>0</v>
      </c>
      <c r="G64">
        <f t="shared" si="0"/>
        <v>1</v>
      </c>
    </row>
    <row r="65" spans="1:7" x14ac:dyDescent="0.2">
      <c r="A65" t="s">
        <v>14</v>
      </c>
      <c r="B65" s="1">
        <v>1</v>
      </c>
      <c r="C65">
        <v>0</v>
      </c>
      <c r="D65">
        <v>1</v>
      </c>
      <c r="E65">
        <v>0</v>
      </c>
      <c r="F65">
        <v>0</v>
      </c>
      <c r="G65">
        <f t="shared" si="0"/>
        <v>2</v>
      </c>
    </row>
    <row r="66" spans="1:7" x14ac:dyDescent="0.2">
      <c r="A66" t="s">
        <v>15</v>
      </c>
      <c r="B66" s="1">
        <v>1</v>
      </c>
      <c r="C66">
        <v>0</v>
      </c>
      <c r="D66">
        <v>0</v>
      </c>
      <c r="E66" s="3">
        <v>1</v>
      </c>
      <c r="F66">
        <v>0</v>
      </c>
      <c r="G66">
        <f t="shared" si="0"/>
        <v>2</v>
      </c>
    </row>
    <row r="67" spans="1:7" x14ac:dyDescent="0.2">
      <c r="A67" t="s">
        <v>16</v>
      </c>
      <c r="B67" s="1">
        <v>1</v>
      </c>
      <c r="C67">
        <v>1</v>
      </c>
      <c r="D67">
        <v>1</v>
      </c>
      <c r="E67">
        <v>1</v>
      </c>
      <c r="F67">
        <v>0</v>
      </c>
      <c r="G67">
        <f t="shared" si="0"/>
        <v>4</v>
      </c>
    </row>
    <row r="68" spans="1:7" x14ac:dyDescent="0.2">
      <c r="A68" t="s">
        <v>73</v>
      </c>
      <c r="B68" s="2">
        <v>1</v>
      </c>
      <c r="C68">
        <v>0</v>
      </c>
      <c r="D68">
        <v>0</v>
      </c>
      <c r="E68">
        <v>0</v>
      </c>
      <c r="F68">
        <v>0</v>
      </c>
      <c r="G68">
        <f t="shared" si="0"/>
        <v>1</v>
      </c>
    </row>
    <row r="69" spans="1:7" x14ac:dyDescent="0.2">
      <c r="A69" t="s">
        <v>49</v>
      </c>
      <c r="B69">
        <v>0</v>
      </c>
      <c r="C69">
        <v>1</v>
      </c>
      <c r="D69">
        <v>0</v>
      </c>
      <c r="E69">
        <v>0</v>
      </c>
      <c r="F69">
        <v>0</v>
      </c>
      <c r="G69">
        <f t="shared" si="0"/>
        <v>1</v>
      </c>
    </row>
    <row r="70" spans="1:7" x14ac:dyDescent="0.2">
      <c r="A70" t="s">
        <v>92</v>
      </c>
      <c r="B70">
        <v>0</v>
      </c>
      <c r="C70">
        <v>0</v>
      </c>
      <c r="D70">
        <v>0</v>
      </c>
      <c r="E70">
        <v>1</v>
      </c>
      <c r="F70">
        <v>0</v>
      </c>
      <c r="G70">
        <f t="shared" si="0"/>
        <v>1</v>
      </c>
    </row>
    <row r="71" spans="1:7" x14ac:dyDescent="0.2">
      <c r="A71" t="s">
        <v>117</v>
      </c>
      <c r="B71">
        <v>0</v>
      </c>
      <c r="C71">
        <v>0</v>
      </c>
      <c r="D71">
        <v>0</v>
      </c>
      <c r="E71">
        <v>0</v>
      </c>
      <c r="F71">
        <v>1</v>
      </c>
      <c r="G71">
        <f t="shared" ref="G71:G95" si="1">SUM(B71:F71)</f>
        <v>1</v>
      </c>
    </row>
    <row r="72" spans="1:7" x14ac:dyDescent="0.2">
      <c r="A72" t="s">
        <v>93</v>
      </c>
      <c r="B72">
        <v>0</v>
      </c>
      <c r="C72">
        <v>0</v>
      </c>
      <c r="D72">
        <v>0</v>
      </c>
      <c r="E72">
        <v>1</v>
      </c>
      <c r="F72">
        <v>0</v>
      </c>
      <c r="G72">
        <f t="shared" si="1"/>
        <v>1</v>
      </c>
    </row>
    <row r="73" spans="1:7" x14ac:dyDescent="0.2">
      <c r="A73" t="s">
        <v>94</v>
      </c>
      <c r="B73">
        <v>0</v>
      </c>
      <c r="C73">
        <v>0</v>
      </c>
      <c r="D73">
        <v>0</v>
      </c>
      <c r="E73">
        <v>1</v>
      </c>
      <c r="F73">
        <v>0</v>
      </c>
      <c r="G73">
        <f t="shared" si="1"/>
        <v>1</v>
      </c>
    </row>
    <row r="74" spans="1:7" x14ac:dyDescent="0.2">
      <c r="A74" t="s">
        <v>50</v>
      </c>
      <c r="B74">
        <v>0</v>
      </c>
      <c r="C74">
        <v>1</v>
      </c>
      <c r="D74">
        <v>0</v>
      </c>
      <c r="E74">
        <v>0</v>
      </c>
      <c r="F74">
        <v>1</v>
      </c>
      <c r="G74">
        <f t="shared" si="1"/>
        <v>2</v>
      </c>
    </row>
    <row r="75" spans="1:7" x14ac:dyDescent="0.2">
      <c r="A75" t="s">
        <v>95</v>
      </c>
      <c r="B75">
        <v>0</v>
      </c>
      <c r="C75">
        <v>0</v>
      </c>
      <c r="D75">
        <v>0</v>
      </c>
      <c r="E75">
        <v>1</v>
      </c>
      <c r="F75">
        <v>0</v>
      </c>
      <c r="G75">
        <f t="shared" si="1"/>
        <v>1</v>
      </c>
    </row>
    <row r="76" spans="1:7" x14ac:dyDescent="0.2">
      <c r="A76" t="s">
        <v>96</v>
      </c>
      <c r="B76">
        <v>0</v>
      </c>
      <c r="C76">
        <v>0</v>
      </c>
      <c r="D76">
        <v>0</v>
      </c>
      <c r="E76">
        <v>1</v>
      </c>
      <c r="F76">
        <v>0</v>
      </c>
      <c r="G76">
        <f t="shared" si="1"/>
        <v>1</v>
      </c>
    </row>
    <row r="77" spans="1:7" x14ac:dyDescent="0.2">
      <c r="A77" t="s">
        <v>97</v>
      </c>
      <c r="B77">
        <v>0</v>
      </c>
      <c r="C77">
        <v>0</v>
      </c>
      <c r="D77">
        <v>0</v>
      </c>
      <c r="E77">
        <v>1</v>
      </c>
      <c r="F77">
        <v>0</v>
      </c>
      <c r="G77">
        <f t="shared" si="1"/>
        <v>1</v>
      </c>
    </row>
    <row r="78" spans="1:7" x14ac:dyDescent="0.2">
      <c r="A78" t="s">
        <v>98</v>
      </c>
      <c r="B78">
        <v>0</v>
      </c>
      <c r="C78">
        <v>0</v>
      </c>
      <c r="D78">
        <v>0</v>
      </c>
      <c r="E78">
        <v>1</v>
      </c>
      <c r="F78">
        <v>0</v>
      </c>
      <c r="G78">
        <f t="shared" si="1"/>
        <v>1</v>
      </c>
    </row>
    <row r="79" spans="1:7" x14ac:dyDescent="0.2">
      <c r="A79" t="s">
        <v>99</v>
      </c>
      <c r="B79">
        <v>0</v>
      </c>
      <c r="C79">
        <v>0</v>
      </c>
      <c r="D79">
        <v>0</v>
      </c>
      <c r="E79">
        <v>1</v>
      </c>
      <c r="F79">
        <v>0</v>
      </c>
      <c r="G79">
        <f t="shared" si="1"/>
        <v>1</v>
      </c>
    </row>
    <row r="80" spans="1:7" x14ac:dyDescent="0.2">
      <c r="A80" t="s">
        <v>100</v>
      </c>
      <c r="B80">
        <v>0</v>
      </c>
      <c r="C80">
        <v>0</v>
      </c>
      <c r="D80">
        <v>0</v>
      </c>
      <c r="E80">
        <v>1</v>
      </c>
      <c r="F80">
        <v>1</v>
      </c>
      <c r="G80">
        <f t="shared" si="1"/>
        <v>2</v>
      </c>
    </row>
    <row r="81" spans="1:7" x14ac:dyDescent="0.2">
      <c r="A81" t="s">
        <v>101</v>
      </c>
      <c r="B81">
        <v>0</v>
      </c>
      <c r="C81">
        <v>0</v>
      </c>
      <c r="D81">
        <v>0</v>
      </c>
      <c r="E81">
        <v>1</v>
      </c>
      <c r="F81">
        <v>0</v>
      </c>
      <c r="G81">
        <f t="shared" si="1"/>
        <v>1</v>
      </c>
    </row>
    <row r="82" spans="1:7" x14ac:dyDescent="0.2">
      <c r="A82" t="s">
        <v>102</v>
      </c>
      <c r="B82">
        <v>0</v>
      </c>
      <c r="C82">
        <v>0</v>
      </c>
      <c r="D82">
        <v>0</v>
      </c>
      <c r="E82">
        <v>1</v>
      </c>
      <c r="F82">
        <v>0</v>
      </c>
      <c r="G82">
        <f t="shared" si="1"/>
        <v>1</v>
      </c>
    </row>
    <row r="83" spans="1:7" x14ac:dyDescent="0.2">
      <c r="A83" t="s">
        <v>103</v>
      </c>
      <c r="B83">
        <v>0</v>
      </c>
      <c r="C83">
        <v>0</v>
      </c>
      <c r="D83">
        <v>0</v>
      </c>
      <c r="E83">
        <v>1</v>
      </c>
      <c r="F83">
        <v>0</v>
      </c>
      <c r="G83">
        <f t="shared" si="1"/>
        <v>1</v>
      </c>
    </row>
    <row r="84" spans="1:7" x14ac:dyDescent="0.2">
      <c r="A84" t="s">
        <v>104</v>
      </c>
      <c r="B84">
        <v>0</v>
      </c>
      <c r="C84">
        <v>0</v>
      </c>
      <c r="D84">
        <v>0</v>
      </c>
      <c r="E84">
        <v>1</v>
      </c>
      <c r="F84">
        <v>0</v>
      </c>
      <c r="G84">
        <f t="shared" si="1"/>
        <v>1</v>
      </c>
    </row>
    <row r="85" spans="1:7" x14ac:dyDescent="0.2">
      <c r="A85" t="s">
        <v>105</v>
      </c>
      <c r="B85">
        <v>0</v>
      </c>
      <c r="C85">
        <v>0</v>
      </c>
      <c r="D85">
        <v>0</v>
      </c>
      <c r="E85">
        <v>1</v>
      </c>
      <c r="F85">
        <v>0</v>
      </c>
      <c r="G85">
        <f t="shared" si="1"/>
        <v>1</v>
      </c>
    </row>
    <row r="86" spans="1:7" x14ac:dyDescent="0.2">
      <c r="A86" t="s">
        <v>106</v>
      </c>
      <c r="B86">
        <v>0</v>
      </c>
      <c r="C86">
        <v>0</v>
      </c>
      <c r="D86">
        <v>0</v>
      </c>
      <c r="E86">
        <v>1</v>
      </c>
      <c r="F86">
        <v>0</v>
      </c>
      <c r="G86">
        <f t="shared" si="1"/>
        <v>1</v>
      </c>
    </row>
    <row r="87" spans="1:7" x14ac:dyDescent="0.2">
      <c r="A87" t="s">
        <v>107</v>
      </c>
      <c r="B87">
        <v>0</v>
      </c>
      <c r="C87">
        <v>0</v>
      </c>
      <c r="D87">
        <v>0</v>
      </c>
      <c r="E87" s="3">
        <v>1</v>
      </c>
      <c r="F87">
        <v>0</v>
      </c>
      <c r="G87">
        <f t="shared" si="1"/>
        <v>1</v>
      </c>
    </row>
    <row r="88" spans="1:7" x14ac:dyDescent="0.2">
      <c r="A88" t="s">
        <v>108</v>
      </c>
      <c r="B88">
        <v>0</v>
      </c>
      <c r="C88">
        <v>0</v>
      </c>
      <c r="D88">
        <v>0</v>
      </c>
      <c r="E88" s="2">
        <v>1</v>
      </c>
      <c r="F88">
        <v>0</v>
      </c>
      <c r="G88">
        <f t="shared" si="1"/>
        <v>1</v>
      </c>
    </row>
    <row r="89" spans="1:7" x14ac:dyDescent="0.2">
      <c r="A89" t="s">
        <v>109</v>
      </c>
      <c r="B89">
        <v>0</v>
      </c>
      <c r="C89">
        <v>0</v>
      </c>
      <c r="D89">
        <v>0</v>
      </c>
      <c r="E89" s="2">
        <v>1</v>
      </c>
      <c r="F89" s="2">
        <v>0</v>
      </c>
      <c r="G89">
        <f t="shared" si="1"/>
        <v>1</v>
      </c>
    </row>
    <row r="90" spans="1:7" x14ac:dyDescent="0.2">
      <c r="A90" t="s">
        <v>110</v>
      </c>
      <c r="B90">
        <v>0</v>
      </c>
      <c r="C90">
        <v>0</v>
      </c>
      <c r="D90">
        <v>0</v>
      </c>
      <c r="E90" s="2">
        <v>1</v>
      </c>
      <c r="F90" s="2">
        <v>0</v>
      </c>
      <c r="G90">
        <f t="shared" si="1"/>
        <v>1</v>
      </c>
    </row>
    <row r="91" spans="1:7" x14ac:dyDescent="0.2">
      <c r="A91" t="s">
        <v>111</v>
      </c>
      <c r="B91">
        <v>0</v>
      </c>
      <c r="C91">
        <v>0</v>
      </c>
      <c r="D91">
        <v>0</v>
      </c>
      <c r="E91" s="2">
        <v>1</v>
      </c>
      <c r="F91" s="2">
        <v>0</v>
      </c>
      <c r="G91">
        <f t="shared" si="1"/>
        <v>1</v>
      </c>
    </row>
    <row r="92" spans="1:7" x14ac:dyDescent="0.2">
      <c r="A92" t="s">
        <v>112</v>
      </c>
      <c r="B92">
        <v>0</v>
      </c>
      <c r="C92">
        <v>0</v>
      </c>
      <c r="D92">
        <v>0</v>
      </c>
      <c r="E92" s="2">
        <v>1</v>
      </c>
      <c r="F92" s="2">
        <v>0</v>
      </c>
      <c r="G92">
        <f t="shared" si="1"/>
        <v>1</v>
      </c>
    </row>
    <row r="93" spans="1:7" x14ac:dyDescent="0.2">
      <c r="A93" t="s">
        <v>113</v>
      </c>
      <c r="B93">
        <v>0</v>
      </c>
      <c r="C93">
        <v>0</v>
      </c>
      <c r="D93">
        <v>0</v>
      </c>
      <c r="E93" s="2">
        <v>1</v>
      </c>
      <c r="F93" s="2">
        <v>0</v>
      </c>
      <c r="G93">
        <f t="shared" si="1"/>
        <v>1</v>
      </c>
    </row>
    <row r="94" spans="1:7" x14ac:dyDescent="0.2">
      <c r="A94" t="s">
        <v>114</v>
      </c>
      <c r="B94">
        <v>0</v>
      </c>
      <c r="C94">
        <v>0</v>
      </c>
      <c r="D94">
        <v>0</v>
      </c>
      <c r="E94" s="3">
        <v>1</v>
      </c>
      <c r="F94" s="2">
        <v>0</v>
      </c>
      <c r="G94">
        <f t="shared" si="1"/>
        <v>1</v>
      </c>
    </row>
    <row r="95" spans="1:7" x14ac:dyDescent="0.2">
      <c r="A95" t="s">
        <v>115</v>
      </c>
      <c r="B95">
        <v>0</v>
      </c>
      <c r="C95">
        <v>0</v>
      </c>
      <c r="D95">
        <v>0</v>
      </c>
      <c r="E95" s="2">
        <v>1</v>
      </c>
      <c r="F95" s="2">
        <v>0</v>
      </c>
      <c r="G95">
        <f t="shared" si="1"/>
        <v>1</v>
      </c>
    </row>
    <row r="97" spans="2:5" x14ac:dyDescent="0.2">
      <c r="B97" s="1" t="s">
        <v>82</v>
      </c>
      <c r="E97" s="3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6F73-CE23-4C41-8598-F78254EEFB29}">
  <dimension ref="A1:G18"/>
  <sheetViews>
    <sheetView tabSelected="1" workbookViewId="0">
      <selection activeCell="C4" sqref="C4"/>
    </sheetView>
  </sheetViews>
  <sheetFormatPr baseColWidth="10" defaultRowHeight="16" x14ac:dyDescent="0.2"/>
  <cols>
    <col min="1" max="1" width="12" bestFit="1" customWidth="1"/>
    <col min="2" max="2" width="18.83203125" customWidth="1"/>
    <col min="3" max="3" width="13" bestFit="1" customWidth="1"/>
    <col min="4" max="4" width="19" bestFit="1" customWidth="1"/>
    <col min="5" max="5" width="15.5" bestFit="1" customWidth="1"/>
    <col min="6" max="6" width="19.33203125" bestFit="1" customWidth="1"/>
  </cols>
  <sheetData>
    <row r="1" spans="1:7" x14ac:dyDescent="0.2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74</v>
      </c>
    </row>
    <row r="2" spans="1:7" x14ac:dyDescent="0.2">
      <c r="A2" t="s">
        <v>6</v>
      </c>
      <c r="B2" t="s">
        <v>122</v>
      </c>
      <c r="C2" t="s">
        <v>27</v>
      </c>
      <c r="D2" t="s">
        <v>7</v>
      </c>
      <c r="E2" t="s">
        <v>91</v>
      </c>
    </row>
    <row r="3" spans="1:7" x14ac:dyDescent="0.2">
      <c r="A3" t="s">
        <v>88</v>
      </c>
      <c r="B3" t="s">
        <v>89</v>
      </c>
      <c r="C3" t="s">
        <v>89</v>
      </c>
      <c r="D3" t="s">
        <v>90</v>
      </c>
      <c r="E3" t="s">
        <v>90</v>
      </c>
      <c r="F3" t="s">
        <v>89</v>
      </c>
    </row>
    <row r="4" spans="1:7" x14ac:dyDescent="0.2">
      <c r="A4" t="s">
        <v>20</v>
      </c>
      <c r="B4" t="s">
        <v>21</v>
      </c>
      <c r="C4" t="s">
        <v>22</v>
      </c>
      <c r="D4" t="s">
        <v>51</v>
      </c>
      <c r="E4" t="s">
        <v>79</v>
      </c>
      <c r="F4" t="s">
        <v>116</v>
      </c>
    </row>
    <row r="5" spans="1:7" x14ac:dyDescent="0.2">
      <c r="A5" t="s">
        <v>9</v>
      </c>
      <c r="B5" s="1">
        <v>1</v>
      </c>
      <c r="C5">
        <v>1</v>
      </c>
      <c r="D5">
        <v>0</v>
      </c>
      <c r="E5">
        <v>0</v>
      </c>
      <c r="F5">
        <v>1</v>
      </c>
      <c r="G5">
        <f>SUM(B5:F5)</f>
        <v>3</v>
      </c>
    </row>
    <row r="6" spans="1:7" x14ac:dyDescent="0.2">
      <c r="A6" t="s">
        <v>9</v>
      </c>
      <c r="B6" s="1">
        <v>1</v>
      </c>
      <c r="C6">
        <v>1</v>
      </c>
      <c r="D6">
        <v>0</v>
      </c>
      <c r="E6">
        <v>0</v>
      </c>
      <c r="F6">
        <v>1</v>
      </c>
      <c r="G6">
        <f t="shared" ref="G6:G18" si="0">SUM(B6:F6)</f>
        <v>3</v>
      </c>
    </row>
    <row r="7" spans="1:7" x14ac:dyDescent="0.2">
      <c r="A7" t="s">
        <v>18</v>
      </c>
      <c r="B7" s="1">
        <v>1</v>
      </c>
      <c r="C7">
        <v>1</v>
      </c>
      <c r="D7">
        <v>1</v>
      </c>
      <c r="E7" s="3">
        <v>1</v>
      </c>
      <c r="F7">
        <v>0</v>
      </c>
      <c r="G7">
        <f t="shared" si="0"/>
        <v>4</v>
      </c>
    </row>
    <row r="8" spans="1:7" x14ac:dyDescent="0.2">
      <c r="A8" t="s">
        <v>19</v>
      </c>
      <c r="B8" s="1">
        <v>1</v>
      </c>
      <c r="C8">
        <v>1</v>
      </c>
      <c r="D8">
        <v>1</v>
      </c>
      <c r="E8" s="3">
        <v>1</v>
      </c>
      <c r="F8">
        <v>1</v>
      </c>
      <c r="G8">
        <f t="shared" si="0"/>
        <v>5</v>
      </c>
    </row>
    <row r="9" spans="1:7" x14ac:dyDescent="0.2">
      <c r="A9" t="s">
        <v>10</v>
      </c>
      <c r="B9" s="1">
        <v>1</v>
      </c>
      <c r="C9">
        <v>0</v>
      </c>
      <c r="D9">
        <v>0</v>
      </c>
      <c r="E9">
        <v>0</v>
      </c>
      <c r="F9">
        <v>0</v>
      </c>
      <c r="G9">
        <f t="shared" si="0"/>
        <v>1</v>
      </c>
    </row>
    <row r="10" spans="1:7" x14ac:dyDescent="0.2">
      <c r="A10" t="s">
        <v>11</v>
      </c>
      <c r="B10" s="1">
        <v>1</v>
      </c>
      <c r="C10">
        <v>0</v>
      </c>
      <c r="D10">
        <v>0</v>
      </c>
      <c r="E10">
        <v>0</v>
      </c>
      <c r="F10">
        <v>1</v>
      </c>
      <c r="G10">
        <f t="shared" si="0"/>
        <v>2</v>
      </c>
    </row>
    <row r="11" spans="1:7" x14ac:dyDescent="0.2">
      <c r="A11" t="s">
        <v>12</v>
      </c>
      <c r="B11" s="1">
        <v>1</v>
      </c>
      <c r="C11">
        <v>1</v>
      </c>
      <c r="D11">
        <v>1</v>
      </c>
      <c r="E11">
        <v>0</v>
      </c>
      <c r="F11">
        <v>1</v>
      </c>
      <c r="G11">
        <f t="shared" si="0"/>
        <v>4</v>
      </c>
    </row>
    <row r="12" spans="1:7" x14ac:dyDescent="0.2">
      <c r="A12" t="s">
        <v>13</v>
      </c>
      <c r="B12" s="1">
        <v>1</v>
      </c>
      <c r="C12">
        <v>1</v>
      </c>
      <c r="D12">
        <v>0</v>
      </c>
      <c r="E12" s="3">
        <v>1</v>
      </c>
      <c r="F12">
        <v>0</v>
      </c>
      <c r="G12">
        <f t="shared" si="0"/>
        <v>3</v>
      </c>
    </row>
    <row r="13" spans="1:7" x14ac:dyDescent="0.2">
      <c r="A13" t="s">
        <v>77</v>
      </c>
      <c r="B13">
        <v>1</v>
      </c>
      <c r="C13">
        <v>0</v>
      </c>
      <c r="D13">
        <v>0</v>
      </c>
      <c r="E13" s="3">
        <v>1</v>
      </c>
      <c r="F13">
        <v>0</v>
      </c>
      <c r="G13">
        <f t="shared" si="0"/>
        <v>2</v>
      </c>
    </row>
    <row r="14" spans="1:7" x14ac:dyDescent="0.2">
      <c r="A14" t="s">
        <v>14</v>
      </c>
      <c r="B14" s="1">
        <v>1</v>
      </c>
      <c r="C14">
        <v>0</v>
      </c>
      <c r="D14">
        <v>1</v>
      </c>
      <c r="E14">
        <v>0</v>
      </c>
      <c r="F14">
        <v>0</v>
      </c>
      <c r="G14">
        <f t="shared" si="0"/>
        <v>2</v>
      </c>
    </row>
    <row r="15" spans="1:7" x14ac:dyDescent="0.2">
      <c r="A15" t="s">
        <v>15</v>
      </c>
      <c r="B15" s="1">
        <v>1</v>
      </c>
      <c r="C15">
        <v>0</v>
      </c>
      <c r="D15">
        <v>0</v>
      </c>
      <c r="E15" s="3">
        <v>1</v>
      </c>
      <c r="F15">
        <v>0</v>
      </c>
      <c r="G15">
        <f t="shared" si="0"/>
        <v>2</v>
      </c>
    </row>
    <row r="16" spans="1:7" x14ac:dyDescent="0.2">
      <c r="A16" t="s">
        <v>16</v>
      </c>
      <c r="B16" s="1">
        <v>1</v>
      </c>
      <c r="C16">
        <v>1</v>
      </c>
      <c r="D16">
        <v>1</v>
      </c>
      <c r="E16">
        <v>1</v>
      </c>
      <c r="F16">
        <v>0</v>
      </c>
      <c r="G16">
        <f t="shared" si="0"/>
        <v>4</v>
      </c>
    </row>
    <row r="17" spans="1:7" x14ac:dyDescent="0.2">
      <c r="A17" t="s">
        <v>107</v>
      </c>
      <c r="B17">
        <v>0</v>
      </c>
      <c r="C17">
        <v>0</v>
      </c>
      <c r="D17">
        <v>0</v>
      </c>
      <c r="E17" s="3">
        <v>1</v>
      </c>
      <c r="F17">
        <v>0</v>
      </c>
      <c r="G17">
        <f t="shared" si="0"/>
        <v>1</v>
      </c>
    </row>
    <row r="18" spans="1:7" x14ac:dyDescent="0.2">
      <c r="A18" t="s">
        <v>114</v>
      </c>
      <c r="B18">
        <v>0</v>
      </c>
      <c r="C18">
        <v>0</v>
      </c>
      <c r="D18">
        <v>0</v>
      </c>
      <c r="E18" s="3">
        <v>1</v>
      </c>
      <c r="F18" s="2">
        <v>0</v>
      </c>
      <c r="G1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9F52-854A-3643-BED0-F2608659D349}">
  <dimension ref="A1:H4"/>
  <sheetViews>
    <sheetView workbookViewId="0">
      <selection activeCell="B4" sqref="B4"/>
    </sheetView>
  </sheetViews>
  <sheetFormatPr baseColWidth="10" defaultRowHeight="16" x14ac:dyDescent="0.2"/>
  <cols>
    <col min="7" max="7" width="31.5" bestFit="1" customWidth="1"/>
  </cols>
  <sheetData>
    <row r="1" spans="1:8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64</v>
      </c>
      <c r="H1" t="s">
        <v>63</v>
      </c>
    </row>
    <row r="2" spans="1:8" x14ac:dyDescent="0.2">
      <c r="A2" t="s">
        <v>57</v>
      </c>
      <c r="B2" t="s">
        <v>58</v>
      </c>
      <c r="C2" t="s">
        <v>59</v>
      </c>
      <c r="D2" t="s">
        <v>59</v>
      </c>
    </row>
    <row r="3" spans="1:8" x14ac:dyDescent="0.2">
      <c r="A3" t="s">
        <v>56</v>
      </c>
      <c r="B3">
        <v>0</v>
      </c>
      <c r="C3">
        <v>0</v>
      </c>
      <c r="D3">
        <v>1</v>
      </c>
      <c r="G3" t="s">
        <v>61</v>
      </c>
      <c r="H3" t="s">
        <v>65</v>
      </c>
    </row>
    <row r="4" spans="1:8" x14ac:dyDescent="0.2">
      <c r="A4" t="s">
        <v>60</v>
      </c>
      <c r="G4" t="s">
        <v>62</v>
      </c>
      <c r="H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described_CMs_total</vt:lpstr>
      <vt:lpstr>described_CMs_binary</vt:lpstr>
      <vt:lpstr>conservative_CMs</vt:lpstr>
      <vt:lpstr>phylogenetic_markers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2022-01-31T09:55:18Z</dcterms:created>
  <dcterms:modified xsi:type="dcterms:W3CDTF">2022-02-01T18:48:55Z</dcterms:modified>
</cp:coreProperties>
</file>